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ndija\Documents\eDocuments\Sacensības Sporta skolas\2019\Smaiļošana\VFS 02.02.2019\Rezultāti\"/>
    </mc:Choice>
  </mc:AlternateContent>
  <bookViews>
    <workbookView xWindow="0" yWindow="0" windowWidth="28800" windowHeight="12330" tabRatio="957" activeTab="4"/>
  </bookViews>
  <sheets>
    <sheet name="2005.-2006._Z_Spie" sheetId="1" r:id="rId1"/>
    <sheet name="2005.-2006._Z_Piev" sheetId="13" r:id="rId2"/>
    <sheet name="2005.-2006._Z_Pildb" sheetId="14" r:id="rId3"/>
    <sheet name="2005.-2006._Z_800" sheetId="15" r:id="rId4"/>
    <sheet name="KOPV_Z" sheetId="20" r:id="rId5"/>
    <sheet name="2005.-2006._M_Spie" sheetId="16" r:id="rId6"/>
    <sheet name="2005.-2006._M_Piev" sheetId="17" r:id="rId7"/>
    <sheet name="2005.-2006._M_Pildb" sheetId="18" r:id="rId8"/>
    <sheet name="2005.-2006._M_800" sheetId="19" r:id="rId9"/>
    <sheet name="KOPV_M" sheetId="21" r:id="rId10"/>
  </sheets>
  <definedNames>
    <definedName name="_xlnm._FilterDatabase" localSheetId="4" hidden="1">KOPV_Z!$A$7:$O$77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2" i="20" l="1"/>
  <c r="O33" i="20" l="1"/>
  <c r="O63" i="20"/>
  <c r="O31" i="20"/>
  <c r="O28" i="20"/>
  <c r="O16" i="20"/>
  <c r="O53" i="20"/>
  <c r="O26" i="20"/>
  <c r="O36" i="20"/>
  <c r="O37" i="20"/>
  <c r="O19" i="20"/>
  <c r="O66" i="20"/>
  <c r="O74" i="20"/>
  <c r="O41" i="20"/>
  <c r="O55" i="20"/>
  <c r="O14" i="20"/>
  <c r="O20" i="20"/>
  <c r="O45" i="20"/>
  <c r="O32" i="20"/>
  <c r="O70" i="20"/>
  <c r="O34" i="20"/>
  <c r="O75" i="20"/>
  <c r="O47" i="20"/>
  <c r="O51" i="20"/>
  <c r="O48" i="20"/>
  <c r="O61" i="20"/>
  <c r="O77" i="20"/>
  <c r="O57" i="20"/>
  <c r="O59" i="20"/>
  <c r="O54" i="20"/>
  <c r="O40" i="20"/>
  <c r="O27" i="20"/>
  <c r="O56" i="20"/>
  <c r="O50" i="20"/>
  <c r="O30" i="20"/>
  <c r="O58" i="20"/>
  <c r="O17" i="20"/>
  <c r="O43" i="20"/>
  <c r="O39" i="20"/>
  <c r="O67" i="20"/>
  <c r="O8" i="20"/>
  <c r="O29" i="20"/>
  <c r="A5" i="19" l="1"/>
  <c r="A5" i="18" l="1"/>
  <c r="A5" i="17"/>
  <c r="A5" i="15"/>
  <c r="A5" i="14"/>
  <c r="A5" i="13"/>
  <c r="A4" i="20"/>
  <c r="A4" i="21" l="1"/>
  <c r="O30" i="21"/>
  <c r="O24" i="21"/>
  <c r="O16" i="21"/>
  <c r="O20" i="21"/>
  <c r="O8" i="21"/>
  <c r="O17" i="21"/>
  <c r="O28" i="21"/>
  <c r="O32" i="21"/>
  <c r="O29" i="21"/>
  <c r="O15" i="21"/>
  <c r="O22" i="21"/>
  <c r="O13" i="21"/>
  <c r="O19" i="21"/>
  <c r="O27" i="21"/>
  <c r="O14" i="21"/>
  <c r="O26" i="21"/>
  <c r="O11" i="21"/>
  <c r="O18" i="21"/>
  <c r="O25" i="21"/>
  <c r="O12" i="21"/>
  <c r="O21" i="21"/>
  <c r="O23" i="21"/>
  <c r="O31" i="21"/>
  <c r="O10" i="21"/>
  <c r="O9" i="21"/>
  <c r="A3" i="21"/>
  <c r="A2" i="21"/>
  <c r="A1" i="21"/>
  <c r="O15" i="20"/>
  <c r="O21" i="20"/>
  <c r="O25" i="20"/>
  <c r="O71" i="20"/>
  <c r="O68" i="20"/>
  <c r="O23" i="20"/>
  <c r="O12" i="20"/>
  <c r="O35" i="20"/>
  <c r="O18" i="20"/>
  <c r="O65" i="20"/>
  <c r="O24" i="20"/>
  <c r="O72" i="20"/>
  <c r="O76" i="20"/>
  <c r="O22" i="20"/>
  <c r="O10" i="20"/>
  <c r="O44" i="20"/>
  <c r="O42" i="20"/>
  <c r="O49" i="20"/>
  <c r="O13" i="20"/>
  <c r="O52" i="20"/>
  <c r="O73" i="20"/>
  <c r="O64" i="20"/>
  <c r="O38" i="20"/>
  <c r="O69" i="20"/>
  <c r="O60" i="20"/>
  <c r="O11" i="20"/>
  <c r="O46" i="20"/>
  <c r="O9" i="20"/>
  <c r="A3" i="20"/>
  <c r="A2" i="20"/>
  <c r="A1" i="20"/>
</calcChain>
</file>

<file path=xl/sharedStrings.xml><?xml version="1.0" encoding="utf-8"?>
<sst xmlns="http://schemas.openxmlformats.org/spreadsheetml/2006/main" count="1841" uniqueCount="335">
  <si>
    <t>LATVIJAS SMAIĻOTĀJU UN KANOE AIRĒTĀJU</t>
  </si>
  <si>
    <t>Vārds</t>
  </si>
  <si>
    <t>Uzvārds</t>
  </si>
  <si>
    <t>Nr.</t>
  </si>
  <si>
    <t>Dz.   gads</t>
  </si>
  <si>
    <t>Komanda</t>
  </si>
  <si>
    <t>Rezultāts</t>
  </si>
  <si>
    <t>Vieta</t>
  </si>
  <si>
    <t xml:space="preserve">VFS SACENSĪBAS </t>
  </si>
  <si>
    <t>Limbaži, 2019.gada 2.februāris</t>
  </si>
  <si>
    <t>REZULTĀTI</t>
  </si>
  <si>
    <t>SKRIEŠANA 800m</t>
  </si>
  <si>
    <t>Skola</t>
  </si>
  <si>
    <t>Punkti</t>
  </si>
  <si>
    <t>KOPĀ</t>
  </si>
  <si>
    <t>KOPVĒRTĒJUMS</t>
  </si>
  <si>
    <t>Spiešana</t>
  </si>
  <si>
    <t>Dz.gads</t>
  </si>
  <si>
    <t>800m</t>
  </si>
  <si>
    <t>PIEVILKŠANĀS KĀRIENĀ (REIZES)</t>
  </si>
  <si>
    <t>PILDBUMBU PĀRNEŠANA (TAISNE 15M)</t>
  </si>
  <si>
    <t>Pild/b</t>
  </si>
  <si>
    <t>Pievilkš.</t>
  </si>
  <si>
    <t>SVARA STIEŅA SPIEŠANA GUĻUS 20 KG 1'</t>
  </si>
  <si>
    <t>2005.-2006.g.dz. ZĒNI</t>
  </si>
  <si>
    <t>2005.-2006.g.dz. MEITENES</t>
  </si>
  <si>
    <t>SVARA STIEŅA SPIEŠANA GUĻUS 15 KG 1'</t>
  </si>
  <si>
    <t xml:space="preserve">Kristofs </t>
  </si>
  <si>
    <t>Zaļupe</t>
  </si>
  <si>
    <t>Limbažu/Salacgrīvas NSS</t>
  </si>
  <si>
    <t>Rihards</t>
  </si>
  <si>
    <t>Alksnis</t>
  </si>
  <si>
    <t>Krišs</t>
  </si>
  <si>
    <t>Cepurnieks</t>
  </si>
  <si>
    <t xml:space="preserve">Mārtiņš </t>
  </si>
  <si>
    <t>Šilings</t>
  </si>
  <si>
    <t>Daniels</t>
  </si>
  <si>
    <t>Malahovskis</t>
  </si>
  <si>
    <t>Artūrs</t>
  </si>
  <si>
    <t>Artomonovs</t>
  </si>
  <si>
    <t>Kristaps</t>
  </si>
  <si>
    <t>Bērziņš</t>
  </si>
  <si>
    <t>Vīksne</t>
  </si>
  <si>
    <t>Raivis</t>
  </si>
  <si>
    <t>Lapiņš</t>
  </si>
  <si>
    <t>Reinis</t>
  </si>
  <si>
    <t>Libors</t>
  </si>
  <si>
    <t>Matīss</t>
  </si>
  <si>
    <t>Cinis</t>
  </si>
  <si>
    <t>Ralfs</t>
  </si>
  <si>
    <t>Adata</t>
  </si>
  <si>
    <t>Ancis</t>
  </si>
  <si>
    <t>Šulcs</t>
  </si>
  <si>
    <t>Edžus</t>
  </si>
  <si>
    <t>Cīrulis</t>
  </si>
  <si>
    <t>Ritvars</t>
  </si>
  <si>
    <t>Gūtmanis</t>
  </si>
  <si>
    <t>Markuss</t>
  </si>
  <si>
    <t>Boļšijs</t>
  </si>
  <si>
    <t>Mareks</t>
  </si>
  <si>
    <t>Višņevskis</t>
  </si>
  <si>
    <t xml:space="preserve">Kārlis </t>
  </si>
  <si>
    <t>Mārcis</t>
  </si>
  <si>
    <t>Tomsons</t>
  </si>
  <si>
    <t>Tomass Andrejs</t>
  </si>
  <si>
    <t>Vilemsons</t>
  </si>
  <si>
    <t>Rinalds</t>
  </si>
  <si>
    <t>Runcis</t>
  </si>
  <si>
    <t xml:space="preserve">Rodrigo </t>
  </si>
  <si>
    <t>Frošs</t>
  </si>
  <si>
    <t>Roberts Jānis</t>
  </si>
  <si>
    <t>Ignats</t>
  </si>
  <si>
    <t>Kunašs</t>
  </si>
  <si>
    <t>Jelgavas BJSS</t>
  </si>
  <si>
    <t>Artjoms</t>
  </si>
  <si>
    <t>Čikuns</t>
  </si>
  <si>
    <t>Ģirts</t>
  </si>
  <si>
    <t>Laudāns</t>
  </si>
  <si>
    <t>Aleksis Mikus</t>
  </si>
  <si>
    <t>Vaicjanoks</t>
  </si>
  <si>
    <t>Markuss Aleksandrs</t>
  </si>
  <si>
    <t>Sikorskis</t>
  </si>
  <si>
    <t xml:space="preserve">Artūrs </t>
  </si>
  <si>
    <t>Vanags</t>
  </si>
  <si>
    <t>Kristiāns</t>
  </si>
  <si>
    <t>Lauris</t>
  </si>
  <si>
    <t>Aleksandrs</t>
  </si>
  <si>
    <t>Sabarņa</t>
  </si>
  <si>
    <t>Ventspils "Spars"</t>
  </si>
  <si>
    <t>Maksims</t>
  </si>
  <si>
    <t>Šarapa</t>
  </si>
  <si>
    <t>Daniēls</t>
  </si>
  <si>
    <t>Siders</t>
  </si>
  <si>
    <t>Romanovs</t>
  </si>
  <si>
    <t>Suhanovs</t>
  </si>
  <si>
    <t>Bērtulsons</t>
  </si>
  <si>
    <t>Adrians</t>
  </si>
  <si>
    <t>Niedre</t>
  </si>
  <si>
    <t>Vitālijs</t>
  </si>
  <si>
    <t>Kuļešovs</t>
  </si>
  <si>
    <t>Klāvs</t>
  </si>
  <si>
    <t>Skļomiņš</t>
  </si>
  <si>
    <t xml:space="preserve">Tomass </t>
  </si>
  <si>
    <t>Jansons</t>
  </si>
  <si>
    <t>Lasmanis</t>
  </si>
  <si>
    <t xml:space="preserve">Aleksejs </t>
  </si>
  <si>
    <t>Masaitis</t>
  </si>
  <si>
    <t>Galenieks</t>
  </si>
  <si>
    <t>MSĢ-TSV SASS</t>
  </si>
  <si>
    <t>Māris</t>
  </si>
  <si>
    <t xml:space="preserve">Lauris </t>
  </si>
  <si>
    <t>Veispals</t>
  </si>
  <si>
    <t>Hermanis</t>
  </si>
  <si>
    <t>Talsu novada SS</t>
  </si>
  <si>
    <t>Edgars</t>
  </si>
  <si>
    <t>Girevics</t>
  </si>
  <si>
    <t>Artūrs Hugo</t>
  </si>
  <si>
    <t>Strokšs</t>
  </si>
  <si>
    <t xml:space="preserve">Emīls </t>
  </si>
  <si>
    <t>Ķiršakmens</t>
  </si>
  <si>
    <t xml:space="preserve">Silards </t>
  </si>
  <si>
    <t>Stromanis</t>
  </si>
  <si>
    <t>Silvestrs</t>
  </si>
  <si>
    <t>Guds</t>
  </si>
  <si>
    <t>AK "Kaija"</t>
  </si>
  <si>
    <t>Košelevs</t>
  </si>
  <si>
    <t>Eduards</t>
  </si>
  <si>
    <t>Bartušs</t>
  </si>
  <si>
    <t>Arturs</t>
  </si>
  <si>
    <t>Gaiķens</t>
  </si>
  <si>
    <t>Ņikita</t>
  </si>
  <si>
    <t>Tolkunovs</t>
  </si>
  <si>
    <t>BJSS "Rīdzene"</t>
  </si>
  <si>
    <t>Ēriks Andrejs</t>
  </si>
  <si>
    <t>Smirnovs</t>
  </si>
  <si>
    <t>Georgijs</t>
  </si>
  <si>
    <t>Žuks</t>
  </si>
  <si>
    <t>Marians</t>
  </si>
  <si>
    <t>Sprugevičs</t>
  </si>
  <si>
    <t>Trubčaņins</t>
  </si>
  <si>
    <t>Alekss</t>
  </si>
  <si>
    <t>Engelbrehts</t>
  </si>
  <si>
    <t>Meijers</t>
  </si>
  <si>
    <t>Timurs</t>
  </si>
  <si>
    <t>Garists</t>
  </si>
  <si>
    <t>Ivans</t>
  </si>
  <si>
    <t>Popijs</t>
  </si>
  <si>
    <t>Patriks Toms</t>
  </si>
  <si>
    <t>Līvmanis</t>
  </si>
  <si>
    <t>Mārtiņš</t>
  </si>
  <si>
    <t>Aldiņš</t>
  </si>
  <si>
    <t>Prūsis</t>
  </si>
  <si>
    <t>Pārups</t>
  </si>
  <si>
    <t>Rolands</t>
  </si>
  <si>
    <t>Kalniņš</t>
  </si>
  <si>
    <t>Rafaels</t>
  </si>
  <si>
    <t>Šūpulnieks</t>
  </si>
  <si>
    <t xml:space="preserve">Undīne </t>
  </si>
  <si>
    <t>Veidemane</t>
  </si>
  <si>
    <t>Sabīne</t>
  </si>
  <si>
    <t>Pīlāga</t>
  </si>
  <si>
    <t>Annija</t>
  </si>
  <si>
    <t>Skreitule</t>
  </si>
  <si>
    <t xml:space="preserve">Renāte </t>
  </si>
  <si>
    <t>Bērziņa</t>
  </si>
  <si>
    <t xml:space="preserve">Sintija </t>
  </si>
  <si>
    <t>Grīnvalde</t>
  </si>
  <si>
    <t>Gabriela</t>
  </si>
  <si>
    <t>Nikonova</t>
  </si>
  <si>
    <t>Taube</t>
  </si>
  <si>
    <t>Nadīna Ance</t>
  </si>
  <si>
    <t>Tomsone</t>
  </si>
  <si>
    <t>Liene</t>
  </si>
  <si>
    <t>Priekule</t>
  </si>
  <si>
    <t>Aleksandra</t>
  </si>
  <si>
    <t>Počtarenko</t>
  </si>
  <si>
    <t>Marta Paula</t>
  </si>
  <si>
    <t>Brolīte</t>
  </si>
  <si>
    <t>Madara</t>
  </si>
  <si>
    <t>Brasliņa</t>
  </si>
  <si>
    <t>Melānija</t>
  </si>
  <si>
    <t>Čamane</t>
  </si>
  <si>
    <t>Antuanete</t>
  </si>
  <si>
    <t>Bāra</t>
  </si>
  <si>
    <t>Monta</t>
  </si>
  <si>
    <t>Dimanta</t>
  </si>
  <si>
    <t xml:space="preserve">Kate </t>
  </si>
  <si>
    <t>Straujā</t>
  </si>
  <si>
    <t>Elza</t>
  </si>
  <si>
    <t>Mihņēviča</t>
  </si>
  <si>
    <t xml:space="preserve">Marta </t>
  </si>
  <si>
    <t>Jēkabsone</t>
  </si>
  <si>
    <t>Viktorija</t>
  </si>
  <si>
    <t>Paune</t>
  </si>
  <si>
    <t>Anna</t>
  </si>
  <si>
    <t>Gude</t>
  </si>
  <si>
    <t>Dominika Helga</t>
  </si>
  <si>
    <t>Sikorska</t>
  </si>
  <si>
    <t>Katrīna</t>
  </si>
  <si>
    <t>Anaško</t>
  </si>
  <si>
    <t>Melina</t>
  </si>
  <si>
    <t>Smirnova</t>
  </si>
  <si>
    <t>Nadežda</t>
  </si>
  <si>
    <t>Červinska</t>
  </si>
  <si>
    <t>Kaula</t>
  </si>
  <si>
    <t>Banders</t>
  </si>
  <si>
    <t>11-12</t>
  </si>
  <si>
    <t>13-14</t>
  </si>
  <si>
    <t>17-18</t>
  </si>
  <si>
    <t>21-22</t>
  </si>
  <si>
    <t>24-25</t>
  </si>
  <si>
    <t>26-29</t>
  </si>
  <si>
    <t>31-33</t>
  </si>
  <si>
    <t>34-35</t>
  </si>
  <si>
    <t>37-39</t>
  </si>
  <si>
    <t>40-42</t>
  </si>
  <si>
    <t>43-46</t>
  </si>
  <si>
    <t>47-52</t>
  </si>
  <si>
    <t>54-55</t>
  </si>
  <si>
    <t>57-61</t>
  </si>
  <si>
    <t>64-65</t>
  </si>
  <si>
    <t>68-69</t>
  </si>
  <si>
    <t>Ulrika</t>
  </si>
  <si>
    <t>6-8</t>
  </si>
  <si>
    <t>10-11</t>
  </si>
  <si>
    <t>14-16</t>
  </si>
  <si>
    <t>19-20</t>
  </si>
  <si>
    <t>4-5</t>
  </si>
  <si>
    <t>6-7</t>
  </si>
  <si>
    <t>9-12</t>
  </si>
  <si>
    <t>Bez.rez.</t>
  </si>
  <si>
    <t>DNF</t>
  </si>
  <si>
    <t>DNS</t>
  </si>
  <si>
    <t>0:58,62</t>
  </si>
  <si>
    <t>0:59,76</t>
  </si>
  <si>
    <t>1:09,74</t>
  </si>
  <si>
    <t>1:06,13</t>
  </si>
  <si>
    <t>1:02,39</t>
  </si>
  <si>
    <t>1:12,60</t>
  </si>
  <si>
    <t>1:02,95</t>
  </si>
  <si>
    <t>0:59,82</t>
  </si>
  <si>
    <t>1:08,64</t>
  </si>
  <si>
    <t>0:59,39</t>
  </si>
  <si>
    <t>1:08,63</t>
  </si>
  <si>
    <t>1:02,75</t>
  </si>
  <si>
    <t>1:06,09</t>
  </si>
  <si>
    <t>1:04,56</t>
  </si>
  <si>
    <t>1:03,78</t>
  </si>
  <si>
    <t>1:11,33</t>
  </si>
  <si>
    <t>1:29,65</t>
  </si>
  <si>
    <t>1:12,74</t>
  </si>
  <si>
    <t>1:08,92</t>
  </si>
  <si>
    <t>0:57,95</t>
  </si>
  <si>
    <t>1:06,54</t>
  </si>
  <si>
    <t>1:01,84</t>
  </si>
  <si>
    <t>1:09,93</t>
  </si>
  <si>
    <t>1:07,29</t>
  </si>
  <si>
    <t>9-13</t>
  </si>
  <si>
    <t>15-16</t>
  </si>
  <si>
    <t>21-24</t>
  </si>
  <si>
    <t>25-26</t>
  </si>
  <si>
    <t>27-28</t>
  </si>
  <si>
    <t>29-35</t>
  </si>
  <si>
    <t>36-39</t>
  </si>
  <si>
    <t>43-48</t>
  </si>
  <si>
    <t>49-52</t>
  </si>
  <si>
    <t>1:04,65</t>
  </si>
  <si>
    <t>1:04,70</t>
  </si>
  <si>
    <t>0:57,45</t>
  </si>
  <si>
    <t>0:59,34</t>
  </si>
  <si>
    <t>0:55,76</t>
  </si>
  <si>
    <t>0:56,21</t>
  </si>
  <si>
    <t>1:17,52</t>
  </si>
  <si>
    <t>1:12,07</t>
  </si>
  <si>
    <t>0:58,14</t>
  </si>
  <si>
    <t>0:55,52</t>
  </si>
  <si>
    <t>1:01,12</t>
  </si>
  <si>
    <t>0:54,50</t>
  </si>
  <si>
    <t>1:05,32</t>
  </si>
  <si>
    <t>1:01,59</t>
  </si>
  <si>
    <t>1:13,51</t>
  </si>
  <si>
    <t>0:58,00</t>
  </si>
  <si>
    <t>1:01,60</t>
  </si>
  <si>
    <t>1:10,23</t>
  </si>
  <si>
    <t>0:58,82</t>
  </si>
  <si>
    <t>1:12,38</t>
  </si>
  <si>
    <t>1:10,60</t>
  </si>
  <si>
    <t>1:08,75</t>
  </si>
  <si>
    <t>1:11,98</t>
  </si>
  <si>
    <t>0:57,48</t>
  </si>
  <si>
    <t>1:01,68</t>
  </si>
  <si>
    <t>1:02,80</t>
  </si>
  <si>
    <t>1:08,02</t>
  </si>
  <si>
    <t>0:58,50</t>
  </si>
  <si>
    <t>0:57,26</t>
  </si>
  <si>
    <t>1:05,50</t>
  </si>
  <si>
    <t>1:01,26</t>
  </si>
  <si>
    <t>1:00,82</t>
  </si>
  <si>
    <t>1:10,06</t>
  </si>
  <si>
    <t>1:01,98</t>
  </si>
  <si>
    <t>1:07,71</t>
  </si>
  <si>
    <t>1:10,39</t>
  </si>
  <si>
    <t>1:06,92</t>
  </si>
  <si>
    <t>0:59,48</t>
  </si>
  <si>
    <t>0:54,23</t>
  </si>
  <si>
    <t>0:59,92</t>
  </si>
  <si>
    <t>1:02,19</t>
  </si>
  <si>
    <t>1:13,22</t>
  </si>
  <si>
    <t>0:59,66</t>
  </si>
  <si>
    <t>1:13,66</t>
  </si>
  <si>
    <t>1:10,52</t>
  </si>
  <si>
    <t>1:07,96</t>
  </si>
  <si>
    <t>1:06,07</t>
  </si>
  <si>
    <t>1:05,77</t>
  </si>
  <si>
    <t>1:13,93</t>
  </si>
  <si>
    <t>1:17,64</t>
  </si>
  <si>
    <t>1:08,60</t>
  </si>
  <si>
    <t>1:06,37</t>
  </si>
  <si>
    <t>1:01,32</t>
  </si>
  <si>
    <t>1:06,80</t>
  </si>
  <si>
    <t>1:18,92</t>
  </si>
  <si>
    <t>0:58,79</t>
  </si>
  <si>
    <t>1:03,45</t>
  </si>
  <si>
    <t>1:01,04</t>
  </si>
  <si>
    <t>1:07,82</t>
  </si>
  <si>
    <t>0:50,47</t>
  </si>
  <si>
    <t>1:01,77</t>
  </si>
  <si>
    <t>1:02,81</t>
  </si>
  <si>
    <t>1:03,20</t>
  </si>
  <si>
    <t>27-29</t>
  </si>
  <si>
    <t>23-24</t>
  </si>
  <si>
    <t>31-32</t>
  </si>
  <si>
    <t>39-40</t>
  </si>
  <si>
    <t>55-57</t>
  </si>
  <si>
    <t>69-70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</si>
</sst>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u/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6"/>
      <name val="Times New Roman"/>
      <family val="1"/>
      <charset val="186"/>
    </font>
    <font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4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2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4" fillId="0" borderId="1" xfId="5" applyNumberFormat="1" applyFont="1" applyBorder="1" applyAlignment="1">
      <alignment horizontal="center" vertical="center"/>
    </xf>
    <xf numFmtId="0" fontId="2" fillId="0" borderId="0" xfId="3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4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0" borderId="1" xfId="5" applyFont="1" applyBorder="1" applyAlignment="1">
      <alignment horizontal="left" vertical="center"/>
    </xf>
    <xf numFmtId="0" fontId="4" fillId="0" borderId="1" xfId="4" applyFont="1" applyBorder="1" applyAlignment="1">
      <alignment horizontal="left" vertical="center" wrapText="1"/>
    </xf>
    <xf numFmtId="0" fontId="4" fillId="0" borderId="1" xfId="5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5" applyFont="1" applyBorder="1" applyAlignment="1">
      <alignment horizontal="center" vertical="center"/>
    </xf>
    <xf numFmtId="0" fontId="12" fillId="0" borderId="1" xfId="4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47" fontId="4" fillId="0" borderId="1" xfId="2" applyNumberFormat="1" applyFont="1" applyBorder="1" applyAlignment="1">
      <alignment horizontal="center" vertical="center"/>
    </xf>
    <xf numFmtId="49" fontId="4" fillId="0" borderId="1" xfId="2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11" fillId="0" borderId="3" xfId="4" applyFont="1" applyBorder="1" applyAlignment="1">
      <alignment horizontal="center" vertical="center"/>
    </xf>
    <xf numFmtId="0" fontId="2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right" vertical="center"/>
    </xf>
    <xf numFmtId="0" fontId="11" fillId="0" borderId="0" xfId="4" applyFont="1" applyBorder="1" applyAlignment="1">
      <alignment horizontal="center" vertical="center"/>
    </xf>
  </cellXfs>
  <cellStyles count="7">
    <cellStyle name="Normal 2" xfId="1"/>
    <cellStyle name="Normal 3" xfId="6"/>
    <cellStyle name="Normal 4" xfId="3"/>
    <cellStyle name="Normal 5" xfId="4"/>
    <cellStyle name="Normal 6" xfId="2"/>
    <cellStyle name="Normal 7" xfId="5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78"/>
  <sheetViews>
    <sheetView workbookViewId="0">
      <selection activeCell="A42" sqref="A42:XFD43"/>
    </sheetView>
  </sheetViews>
  <sheetFormatPr defaultRowHeight="24.95" customHeight="1" x14ac:dyDescent="0.25"/>
  <cols>
    <col min="1" max="1" width="6.42578125" style="11" bestFit="1" customWidth="1"/>
    <col min="2" max="2" width="18.42578125" style="7" customWidth="1"/>
    <col min="3" max="3" width="17" style="7" customWidth="1"/>
    <col min="4" max="4" width="7" style="14" customWidth="1"/>
    <col min="5" max="5" width="6.7109375" style="11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39" t="s">
        <v>0</v>
      </c>
      <c r="B1" s="39"/>
      <c r="C1" s="39"/>
      <c r="D1" s="39"/>
      <c r="E1" s="39"/>
      <c r="F1" s="39"/>
      <c r="G1" s="39"/>
      <c r="H1" s="9"/>
      <c r="I1" s="9"/>
    </row>
    <row r="2" spans="1:9" ht="18.75" x14ac:dyDescent="0.25">
      <c r="A2" s="39" t="s">
        <v>8</v>
      </c>
      <c r="B2" s="39"/>
      <c r="C2" s="39"/>
      <c r="D2" s="39"/>
      <c r="E2" s="39"/>
      <c r="F2" s="39"/>
      <c r="G2" s="39"/>
      <c r="H2" s="9"/>
      <c r="I2" s="9"/>
    </row>
    <row r="3" spans="1:9" ht="15.75" x14ac:dyDescent="0.25">
      <c r="A3" s="40" t="s">
        <v>9</v>
      </c>
      <c r="B3" s="40"/>
      <c r="C3" s="40"/>
      <c r="D3" s="40"/>
      <c r="E3" s="40"/>
      <c r="F3" s="40"/>
      <c r="G3" s="40"/>
      <c r="H3" s="9"/>
      <c r="I3" s="9"/>
    </row>
    <row r="4" spans="1:9" ht="15.75" x14ac:dyDescent="0.25">
      <c r="A4" s="41"/>
      <c r="B4" s="41"/>
      <c r="C4" s="41"/>
      <c r="D4" s="41"/>
      <c r="E4" s="41"/>
      <c r="F4" s="41"/>
      <c r="G4" s="41"/>
      <c r="H4" s="9"/>
      <c r="I4" s="9"/>
    </row>
    <row r="5" spans="1:9" ht="18.75" x14ac:dyDescent="0.25">
      <c r="A5" s="38" t="s">
        <v>24</v>
      </c>
      <c r="B5" s="38"/>
      <c r="C5" s="38"/>
      <c r="D5" s="38"/>
      <c r="E5" s="38"/>
      <c r="F5" s="38"/>
      <c r="G5" s="38"/>
      <c r="H5" s="9"/>
      <c r="I5" s="9"/>
    </row>
    <row r="6" spans="1:9" ht="24.95" customHeight="1" x14ac:dyDescent="0.25">
      <c r="A6" s="38" t="s">
        <v>10</v>
      </c>
      <c r="B6" s="38"/>
      <c r="C6" s="38"/>
      <c r="D6" s="38"/>
      <c r="E6" s="38"/>
      <c r="F6" s="38"/>
      <c r="G6" s="38"/>
      <c r="H6" s="9"/>
      <c r="I6" s="9"/>
    </row>
    <row r="7" spans="1:9" ht="24.95" customHeight="1" x14ac:dyDescent="0.25">
      <c r="A7" s="37" t="s">
        <v>23</v>
      </c>
      <c r="B7" s="37"/>
      <c r="C7" s="37"/>
      <c r="D7" s="37"/>
      <c r="E7" s="37"/>
      <c r="F7" s="37"/>
      <c r="G7" s="37"/>
      <c r="H7" s="9"/>
      <c r="I7" s="9"/>
    </row>
    <row r="8" spans="1:9" ht="31.5" x14ac:dyDescent="0.25">
      <c r="A8" s="12" t="s">
        <v>7</v>
      </c>
      <c r="B8" s="12" t="s">
        <v>1</v>
      </c>
      <c r="C8" s="12" t="s">
        <v>2</v>
      </c>
      <c r="D8" s="12" t="s">
        <v>3</v>
      </c>
      <c r="E8" s="13" t="s">
        <v>4</v>
      </c>
      <c r="F8" s="12" t="s">
        <v>5</v>
      </c>
      <c r="G8" s="12" t="s">
        <v>6</v>
      </c>
      <c r="H8" s="9"/>
      <c r="I8" s="9"/>
    </row>
    <row r="9" spans="1:9" ht="24.95" customHeight="1" x14ac:dyDescent="0.25">
      <c r="A9" s="27">
        <v>1</v>
      </c>
      <c r="B9" s="3" t="s">
        <v>153</v>
      </c>
      <c r="C9" s="3" t="s">
        <v>154</v>
      </c>
      <c r="D9" s="8">
        <v>357</v>
      </c>
      <c r="E9" s="10">
        <v>2005</v>
      </c>
      <c r="F9" s="3" t="s">
        <v>132</v>
      </c>
      <c r="G9" s="1">
        <v>89</v>
      </c>
      <c r="H9" s="9">
        <v>1</v>
      </c>
      <c r="I9" s="9"/>
    </row>
    <row r="10" spans="1:9" ht="24.95" customHeight="1" x14ac:dyDescent="0.25">
      <c r="A10" s="27">
        <v>2</v>
      </c>
      <c r="B10" s="6" t="s">
        <v>47</v>
      </c>
      <c r="C10" s="3" t="s">
        <v>95</v>
      </c>
      <c r="D10" s="8">
        <v>167</v>
      </c>
      <c r="E10" s="10">
        <v>2005</v>
      </c>
      <c r="F10" s="3" t="s">
        <v>88</v>
      </c>
      <c r="G10" s="1">
        <v>75</v>
      </c>
      <c r="H10" s="9">
        <v>2</v>
      </c>
      <c r="I10" s="9"/>
    </row>
    <row r="11" spans="1:9" ht="24.95" customHeight="1" x14ac:dyDescent="0.25">
      <c r="A11" s="27">
        <v>3</v>
      </c>
      <c r="B11" s="3" t="s">
        <v>57</v>
      </c>
      <c r="C11" s="3" t="s">
        <v>58</v>
      </c>
      <c r="D11" s="8">
        <v>71</v>
      </c>
      <c r="E11" s="10">
        <v>2005</v>
      </c>
      <c r="F11" s="26" t="s">
        <v>29</v>
      </c>
      <c r="G11" s="4">
        <v>68</v>
      </c>
      <c r="H11" s="9">
        <v>3</v>
      </c>
      <c r="I11" s="9"/>
    </row>
    <row r="12" spans="1:9" ht="24.95" customHeight="1" x14ac:dyDescent="0.25">
      <c r="A12" s="27">
        <v>3</v>
      </c>
      <c r="B12" s="3" t="s">
        <v>62</v>
      </c>
      <c r="C12" s="3" t="s">
        <v>107</v>
      </c>
      <c r="D12" s="8">
        <v>154</v>
      </c>
      <c r="E12" s="10">
        <v>2005</v>
      </c>
      <c r="F12" s="3" t="s">
        <v>108</v>
      </c>
      <c r="G12" s="4">
        <v>68</v>
      </c>
      <c r="H12" s="9">
        <v>4</v>
      </c>
      <c r="I12" s="9"/>
    </row>
    <row r="13" spans="1:9" ht="24.95" customHeight="1" x14ac:dyDescent="0.25">
      <c r="A13" s="27">
        <v>3</v>
      </c>
      <c r="B13" s="3" t="s">
        <v>109</v>
      </c>
      <c r="C13" s="3" t="s">
        <v>107</v>
      </c>
      <c r="D13" s="8">
        <v>155</v>
      </c>
      <c r="E13" s="10">
        <v>2005</v>
      </c>
      <c r="F13" s="3" t="s">
        <v>108</v>
      </c>
      <c r="G13" s="4">
        <v>68</v>
      </c>
      <c r="H13" s="9">
        <v>5</v>
      </c>
      <c r="I13" s="9"/>
    </row>
    <row r="14" spans="1:9" ht="24.95" customHeight="1" x14ac:dyDescent="0.25">
      <c r="A14" s="27">
        <v>6</v>
      </c>
      <c r="B14" s="3" t="s">
        <v>86</v>
      </c>
      <c r="C14" s="3" t="s">
        <v>87</v>
      </c>
      <c r="D14" s="8">
        <v>141</v>
      </c>
      <c r="E14" s="10">
        <v>2005</v>
      </c>
      <c r="F14" s="3" t="s">
        <v>88</v>
      </c>
      <c r="G14" s="1">
        <v>62</v>
      </c>
      <c r="H14" s="9">
        <v>6</v>
      </c>
      <c r="I14" s="9"/>
    </row>
    <row r="15" spans="1:9" ht="24.95" customHeight="1" x14ac:dyDescent="0.25">
      <c r="A15" s="27">
        <v>7</v>
      </c>
      <c r="B15" s="3" t="s">
        <v>147</v>
      </c>
      <c r="C15" s="3" t="s">
        <v>148</v>
      </c>
      <c r="D15" s="8">
        <v>353</v>
      </c>
      <c r="E15" s="10">
        <v>2005</v>
      </c>
      <c r="F15" s="3" t="s">
        <v>132</v>
      </c>
      <c r="G15" s="1">
        <v>60</v>
      </c>
      <c r="H15" s="9">
        <v>7</v>
      </c>
      <c r="I15" s="9"/>
    </row>
    <row r="16" spans="1:9" ht="24.95" customHeight="1" x14ac:dyDescent="0.25">
      <c r="A16" s="27">
        <v>8</v>
      </c>
      <c r="B16" s="3" t="s">
        <v>64</v>
      </c>
      <c r="C16" s="3" t="s">
        <v>65</v>
      </c>
      <c r="D16" s="8">
        <v>97</v>
      </c>
      <c r="E16" s="10">
        <v>2005</v>
      </c>
      <c r="F16" s="3" t="s">
        <v>29</v>
      </c>
      <c r="G16" s="1">
        <v>58</v>
      </c>
      <c r="H16" s="9">
        <v>8</v>
      </c>
      <c r="I16" s="9"/>
    </row>
    <row r="17" spans="1:9" ht="24.95" customHeight="1" x14ac:dyDescent="0.25">
      <c r="A17" s="27">
        <v>9</v>
      </c>
      <c r="B17" s="3" t="s">
        <v>27</v>
      </c>
      <c r="C17" s="3" t="s">
        <v>28</v>
      </c>
      <c r="D17" s="8">
        <v>24</v>
      </c>
      <c r="E17" s="10">
        <v>2005</v>
      </c>
      <c r="F17" s="26" t="s">
        <v>29</v>
      </c>
      <c r="G17" s="1">
        <v>57</v>
      </c>
      <c r="H17" s="9">
        <v>9</v>
      </c>
      <c r="I17" s="9"/>
    </row>
    <row r="18" spans="1:9" ht="24.95" customHeight="1" x14ac:dyDescent="0.25">
      <c r="A18" s="27">
        <v>10</v>
      </c>
      <c r="B18" s="2" t="s">
        <v>66</v>
      </c>
      <c r="C18" s="2" t="s">
        <v>67</v>
      </c>
      <c r="D18" s="8">
        <v>99</v>
      </c>
      <c r="E18" s="10">
        <v>2005</v>
      </c>
      <c r="F18" s="3" t="s">
        <v>29</v>
      </c>
      <c r="G18" s="1">
        <v>56</v>
      </c>
      <c r="H18" s="9">
        <v>10</v>
      </c>
      <c r="I18" s="9"/>
    </row>
    <row r="19" spans="1:9" ht="24.95" customHeight="1" x14ac:dyDescent="0.25">
      <c r="A19" s="15" t="s">
        <v>206</v>
      </c>
      <c r="B19" s="3" t="s">
        <v>30</v>
      </c>
      <c r="C19" s="3" t="s">
        <v>31</v>
      </c>
      <c r="D19" s="8">
        <v>25</v>
      </c>
      <c r="E19" s="10">
        <v>2005</v>
      </c>
      <c r="F19" s="26" t="s">
        <v>29</v>
      </c>
      <c r="G19" s="1">
        <v>55</v>
      </c>
      <c r="H19" s="9">
        <v>11</v>
      </c>
      <c r="I19" s="9"/>
    </row>
    <row r="20" spans="1:9" ht="24.95" customHeight="1" x14ac:dyDescent="0.25">
      <c r="A20" s="15" t="s">
        <v>206</v>
      </c>
      <c r="B20" s="2" t="s">
        <v>91</v>
      </c>
      <c r="C20" s="2" t="s">
        <v>94</v>
      </c>
      <c r="D20" s="8">
        <v>145</v>
      </c>
      <c r="E20" s="10">
        <v>2005</v>
      </c>
      <c r="F20" s="3" t="s">
        <v>88</v>
      </c>
      <c r="G20" s="1">
        <v>55</v>
      </c>
      <c r="H20" s="9">
        <v>12</v>
      </c>
      <c r="I20" s="9"/>
    </row>
    <row r="21" spans="1:9" ht="24.95" customHeight="1" x14ac:dyDescent="0.25">
      <c r="A21" s="15" t="s">
        <v>207</v>
      </c>
      <c r="B21" s="2" t="s">
        <v>40</v>
      </c>
      <c r="C21" s="2" t="s">
        <v>42</v>
      </c>
      <c r="D21" s="8">
        <v>45</v>
      </c>
      <c r="E21" s="10">
        <v>2005</v>
      </c>
      <c r="F21" s="26" t="s">
        <v>29</v>
      </c>
      <c r="G21" s="1">
        <v>54</v>
      </c>
      <c r="H21" s="9">
        <v>13</v>
      </c>
      <c r="I21" s="9"/>
    </row>
    <row r="22" spans="1:9" ht="24.95" customHeight="1" x14ac:dyDescent="0.25">
      <c r="A22" s="15" t="s">
        <v>207</v>
      </c>
      <c r="B22" s="3" t="s">
        <v>59</v>
      </c>
      <c r="C22" s="3" t="s">
        <v>60</v>
      </c>
      <c r="D22" s="8">
        <v>72</v>
      </c>
      <c r="E22" s="10">
        <v>2005</v>
      </c>
      <c r="F22" s="26" t="s">
        <v>29</v>
      </c>
      <c r="G22" s="1">
        <v>54</v>
      </c>
      <c r="H22" s="9">
        <v>14</v>
      </c>
      <c r="I22" s="9"/>
    </row>
    <row r="23" spans="1:9" ht="24.95" customHeight="1" x14ac:dyDescent="0.25">
      <c r="A23" s="27">
        <v>15</v>
      </c>
      <c r="B23" s="3" t="s">
        <v>74</v>
      </c>
      <c r="C23" s="3" t="s">
        <v>75</v>
      </c>
      <c r="D23" s="8">
        <v>134</v>
      </c>
      <c r="E23" s="10">
        <v>2005</v>
      </c>
      <c r="F23" s="3" t="s">
        <v>73</v>
      </c>
      <c r="G23" s="1">
        <v>53</v>
      </c>
      <c r="H23" s="9">
        <v>15</v>
      </c>
      <c r="I23" s="9"/>
    </row>
    <row r="24" spans="1:9" ht="24.95" customHeight="1" x14ac:dyDescent="0.25">
      <c r="A24" s="27">
        <v>16</v>
      </c>
      <c r="B24" s="3" t="s">
        <v>96</v>
      </c>
      <c r="C24" s="3" t="s">
        <v>97</v>
      </c>
      <c r="D24" s="8">
        <v>168</v>
      </c>
      <c r="E24" s="10">
        <v>2005</v>
      </c>
      <c r="F24" s="3" t="s">
        <v>88</v>
      </c>
      <c r="G24" s="1">
        <v>52</v>
      </c>
      <c r="H24" s="9">
        <v>16</v>
      </c>
      <c r="I24" s="9"/>
    </row>
    <row r="25" spans="1:9" ht="24.95" customHeight="1" x14ac:dyDescent="0.25">
      <c r="A25" s="15" t="s">
        <v>208</v>
      </c>
      <c r="B25" s="3" t="s">
        <v>62</v>
      </c>
      <c r="C25" s="3" t="s">
        <v>63</v>
      </c>
      <c r="D25" s="8">
        <v>96</v>
      </c>
      <c r="E25" s="10">
        <v>2006</v>
      </c>
      <c r="F25" s="3" t="s">
        <v>29</v>
      </c>
      <c r="G25" s="1">
        <v>51</v>
      </c>
      <c r="H25" s="9">
        <v>17</v>
      </c>
      <c r="I25" s="9"/>
    </row>
    <row r="26" spans="1:9" ht="24.95" customHeight="1" x14ac:dyDescent="0.25">
      <c r="A26" s="15" t="s">
        <v>208</v>
      </c>
      <c r="B26" s="3" t="s">
        <v>78</v>
      </c>
      <c r="C26" s="3" t="s">
        <v>79</v>
      </c>
      <c r="D26" s="8">
        <v>264</v>
      </c>
      <c r="E26" s="10">
        <v>2005</v>
      </c>
      <c r="F26" s="3" t="s">
        <v>73</v>
      </c>
      <c r="G26" s="1">
        <v>51</v>
      </c>
      <c r="H26" s="9">
        <v>18</v>
      </c>
      <c r="I26" s="9"/>
    </row>
    <row r="27" spans="1:9" ht="24.95" customHeight="1" x14ac:dyDescent="0.25">
      <c r="A27" s="27">
        <v>19</v>
      </c>
      <c r="B27" s="3" t="s">
        <v>91</v>
      </c>
      <c r="C27" s="3" t="s">
        <v>92</v>
      </c>
      <c r="D27" s="8">
        <v>143</v>
      </c>
      <c r="E27" s="10">
        <v>2005</v>
      </c>
      <c r="F27" s="3" t="s">
        <v>88</v>
      </c>
      <c r="G27" s="1">
        <v>50</v>
      </c>
      <c r="H27" s="9">
        <v>19</v>
      </c>
      <c r="I27" s="9"/>
    </row>
    <row r="28" spans="1:9" ht="24.95" customHeight="1" x14ac:dyDescent="0.25">
      <c r="A28" s="27">
        <v>20</v>
      </c>
      <c r="B28" s="3" t="s">
        <v>140</v>
      </c>
      <c r="C28" s="3" t="s">
        <v>141</v>
      </c>
      <c r="D28" s="8">
        <v>345</v>
      </c>
      <c r="E28" s="10">
        <v>2005</v>
      </c>
      <c r="F28" s="3" t="s">
        <v>132</v>
      </c>
      <c r="G28" s="1">
        <v>46</v>
      </c>
      <c r="H28" s="9">
        <v>20</v>
      </c>
      <c r="I28" s="9"/>
    </row>
    <row r="29" spans="1:9" ht="24.95" customHeight="1" x14ac:dyDescent="0.25">
      <c r="A29" s="15" t="s">
        <v>209</v>
      </c>
      <c r="B29" s="3" t="s">
        <v>89</v>
      </c>
      <c r="C29" s="3" t="s">
        <v>90</v>
      </c>
      <c r="D29" s="8">
        <v>142</v>
      </c>
      <c r="E29" s="10">
        <v>2005</v>
      </c>
      <c r="F29" s="3" t="s">
        <v>88</v>
      </c>
      <c r="G29" s="1">
        <v>45</v>
      </c>
      <c r="H29" s="9">
        <v>21</v>
      </c>
      <c r="I29" s="9"/>
    </row>
    <row r="30" spans="1:9" ht="24.95" customHeight="1" x14ac:dyDescent="0.25">
      <c r="A30" s="15" t="s">
        <v>209</v>
      </c>
      <c r="B30" s="3" t="s">
        <v>145</v>
      </c>
      <c r="C30" s="3" t="s">
        <v>146</v>
      </c>
      <c r="D30" s="8">
        <v>351</v>
      </c>
      <c r="E30" s="10">
        <v>2006</v>
      </c>
      <c r="F30" s="3" t="s">
        <v>132</v>
      </c>
      <c r="G30" s="1">
        <v>45</v>
      </c>
      <c r="H30" s="9">
        <v>22</v>
      </c>
      <c r="I30" s="9"/>
    </row>
    <row r="31" spans="1:9" ht="24.95" customHeight="1" x14ac:dyDescent="0.25">
      <c r="A31" s="27">
        <v>23</v>
      </c>
      <c r="B31" s="2" t="s">
        <v>71</v>
      </c>
      <c r="C31" s="2" t="s">
        <v>72</v>
      </c>
      <c r="D31" s="8">
        <v>127</v>
      </c>
      <c r="E31" s="10">
        <v>2005</v>
      </c>
      <c r="F31" s="3" t="s">
        <v>73</v>
      </c>
      <c r="G31" s="1">
        <v>44</v>
      </c>
      <c r="H31" s="9">
        <v>23</v>
      </c>
      <c r="I31" s="9"/>
    </row>
    <row r="32" spans="1:9" ht="24.95" customHeight="1" x14ac:dyDescent="0.25">
      <c r="A32" s="15" t="s">
        <v>210</v>
      </c>
      <c r="B32" s="28" t="s">
        <v>80</v>
      </c>
      <c r="C32" s="3" t="s">
        <v>81</v>
      </c>
      <c r="D32" s="8">
        <v>265</v>
      </c>
      <c r="E32" s="10">
        <v>2006</v>
      </c>
      <c r="F32" s="3" t="s">
        <v>73</v>
      </c>
      <c r="G32" s="1">
        <v>43</v>
      </c>
      <c r="H32" s="9">
        <v>24</v>
      </c>
      <c r="I32" s="9"/>
    </row>
    <row r="33" spans="1:9" ht="24.95" customHeight="1" x14ac:dyDescent="0.25">
      <c r="A33" s="15" t="s">
        <v>210</v>
      </c>
      <c r="B33" s="3" t="s">
        <v>155</v>
      </c>
      <c r="C33" s="3" t="s">
        <v>156</v>
      </c>
      <c r="D33" s="8">
        <v>358</v>
      </c>
      <c r="E33" s="10">
        <v>2006</v>
      </c>
      <c r="F33" s="3" t="s">
        <v>132</v>
      </c>
      <c r="G33" s="1">
        <v>43</v>
      </c>
      <c r="H33" s="9">
        <v>25</v>
      </c>
      <c r="I33" s="9"/>
    </row>
    <row r="34" spans="1:9" ht="24.95" customHeight="1" x14ac:dyDescent="0.25">
      <c r="A34" s="15" t="s">
        <v>211</v>
      </c>
      <c r="B34" s="3" t="s">
        <v>32</v>
      </c>
      <c r="C34" s="3" t="s">
        <v>33</v>
      </c>
      <c r="D34" s="8">
        <v>85</v>
      </c>
      <c r="E34" s="10">
        <v>2005</v>
      </c>
      <c r="F34" s="26" t="s">
        <v>29</v>
      </c>
      <c r="G34" s="1">
        <v>42</v>
      </c>
      <c r="H34" s="9">
        <v>26</v>
      </c>
    </row>
    <row r="35" spans="1:9" ht="24.95" customHeight="1" x14ac:dyDescent="0.25">
      <c r="A35" s="15" t="s">
        <v>211</v>
      </c>
      <c r="B35" s="3" t="s">
        <v>76</v>
      </c>
      <c r="C35" s="3" t="s">
        <v>77</v>
      </c>
      <c r="D35" s="8">
        <v>263</v>
      </c>
      <c r="E35" s="10">
        <v>2005</v>
      </c>
      <c r="F35" s="3" t="s">
        <v>73</v>
      </c>
      <c r="G35" s="1">
        <v>42</v>
      </c>
      <c r="H35" s="9">
        <v>27</v>
      </c>
    </row>
    <row r="36" spans="1:9" ht="24.95" customHeight="1" x14ac:dyDescent="0.25">
      <c r="A36" s="15" t="s">
        <v>211</v>
      </c>
      <c r="B36" s="3" t="s">
        <v>82</v>
      </c>
      <c r="C36" s="3" t="s">
        <v>83</v>
      </c>
      <c r="D36" s="8">
        <v>266</v>
      </c>
      <c r="E36" s="10">
        <v>2006</v>
      </c>
      <c r="F36" s="3" t="s">
        <v>73</v>
      </c>
      <c r="G36" s="1">
        <v>42</v>
      </c>
      <c r="H36" s="9">
        <v>28</v>
      </c>
    </row>
    <row r="37" spans="1:9" ht="24.95" customHeight="1" x14ac:dyDescent="0.25">
      <c r="A37" s="15" t="s">
        <v>211</v>
      </c>
      <c r="B37" s="25" t="s">
        <v>98</v>
      </c>
      <c r="C37" s="25" t="s">
        <v>99</v>
      </c>
      <c r="D37" s="29">
        <v>173</v>
      </c>
      <c r="E37" s="10">
        <v>2006</v>
      </c>
      <c r="F37" s="3" t="s">
        <v>88</v>
      </c>
      <c r="G37" s="1">
        <v>42</v>
      </c>
      <c r="H37" s="9">
        <v>29</v>
      </c>
    </row>
    <row r="38" spans="1:9" ht="24.95" customHeight="1" x14ac:dyDescent="0.25">
      <c r="A38" s="27">
        <v>30</v>
      </c>
      <c r="B38" s="3" t="s">
        <v>128</v>
      </c>
      <c r="C38" s="3" t="s">
        <v>142</v>
      </c>
      <c r="D38" s="8">
        <v>349</v>
      </c>
      <c r="E38" s="10">
        <v>2006</v>
      </c>
      <c r="F38" s="3" t="s">
        <v>132</v>
      </c>
      <c r="G38" s="1">
        <v>40</v>
      </c>
      <c r="H38" s="9">
        <v>30</v>
      </c>
    </row>
    <row r="39" spans="1:9" ht="24.95" customHeight="1" x14ac:dyDescent="0.25">
      <c r="A39" s="15" t="s">
        <v>212</v>
      </c>
      <c r="B39" s="3" t="s">
        <v>49</v>
      </c>
      <c r="C39" s="3" t="s">
        <v>50</v>
      </c>
      <c r="D39" s="8">
        <v>53</v>
      </c>
      <c r="E39" s="10">
        <v>2006</v>
      </c>
      <c r="F39" s="26" t="s">
        <v>29</v>
      </c>
      <c r="G39" s="1">
        <v>37</v>
      </c>
      <c r="H39" s="9">
        <v>31</v>
      </c>
    </row>
    <row r="40" spans="1:9" ht="24.95" customHeight="1" x14ac:dyDescent="0.25">
      <c r="A40" s="15" t="s">
        <v>212</v>
      </c>
      <c r="B40" s="25" t="s">
        <v>55</v>
      </c>
      <c r="C40" s="25" t="s">
        <v>56</v>
      </c>
      <c r="D40" s="8">
        <v>70</v>
      </c>
      <c r="E40" s="27">
        <v>2005</v>
      </c>
      <c r="F40" s="26" t="s">
        <v>29</v>
      </c>
      <c r="G40" s="1">
        <v>37</v>
      </c>
      <c r="H40" s="9">
        <v>32</v>
      </c>
    </row>
    <row r="41" spans="1:9" ht="24.95" customHeight="1" x14ac:dyDescent="0.25">
      <c r="A41" s="15" t="s">
        <v>212</v>
      </c>
      <c r="B41" s="3" t="s">
        <v>36</v>
      </c>
      <c r="C41" s="3" t="s">
        <v>205</v>
      </c>
      <c r="D41" s="8">
        <v>390</v>
      </c>
      <c r="E41" s="10">
        <v>2005</v>
      </c>
      <c r="F41" s="3" t="s">
        <v>29</v>
      </c>
      <c r="G41" s="1">
        <v>37</v>
      </c>
      <c r="H41" s="9">
        <v>33</v>
      </c>
    </row>
    <row r="42" spans="1:9" ht="24.95" customHeight="1" x14ac:dyDescent="0.25">
      <c r="A42" s="15" t="s">
        <v>213</v>
      </c>
      <c r="B42" s="3" t="s">
        <v>105</v>
      </c>
      <c r="C42" s="3" t="s">
        <v>106</v>
      </c>
      <c r="D42" s="8">
        <v>383</v>
      </c>
      <c r="E42" s="10">
        <v>2006</v>
      </c>
      <c r="F42" s="3" t="s">
        <v>88</v>
      </c>
      <c r="G42" s="1">
        <v>36</v>
      </c>
      <c r="H42" s="9">
        <v>34</v>
      </c>
    </row>
    <row r="43" spans="1:9" ht="24.95" customHeight="1" x14ac:dyDescent="0.25">
      <c r="A43" s="15" t="s">
        <v>213</v>
      </c>
      <c r="B43" s="3" t="s">
        <v>89</v>
      </c>
      <c r="C43" s="3" t="s">
        <v>139</v>
      </c>
      <c r="D43" s="8">
        <v>343</v>
      </c>
      <c r="E43" s="10">
        <v>2006</v>
      </c>
      <c r="F43" s="3" t="s">
        <v>132</v>
      </c>
      <c r="G43" s="1">
        <v>36</v>
      </c>
      <c r="H43" s="9">
        <v>35</v>
      </c>
    </row>
    <row r="44" spans="1:9" ht="24.95" customHeight="1" x14ac:dyDescent="0.25">
      <c r="A44" s="27">
        <v>36</v>
      </c>
      <c r="B44" s="3" t="s">
        <v>45</v>
      </c>
      <c r="C44" s="3" t="s">
        <v>46</v>
      </c>
      <c r="D44" s="8">
        <v>48</v>
      </c>
      <c r="E44" s="10">
        <v>2005</v>
      </c>
      <c r="F44" s="26" t="s">
        <v>29</v>
      </c>
      <c r="G44" s="1">
        <v>34</v>
      </c>
      <c r="H44" s="9">
        <v>36</v>
      </c>
    </row>
    <row r="45" spans="1:9" ht="24.95" customHeight="1" x14ac:dyDescent="0.25">
      <c r="A45" s="15" t="s">
        <v>214</v>
      </c>
      <c r="B45" s="3" t="s">
        <v>34</v>
      </c>
      <c r="C45" s="3" t="s">
        <v>35</v>
      </c>
      <c r="D45" s="8">
        <v>27</v>
      </c>
      <c r="E45" s="10">
        <v>2006</v>
      </c>
      <c r="F45" s="26" t="s">
        <v>29</v>
      </c>
      <c r="G45" s="1">
        <v>33</v>
      </c>
      <c r="H45" s="9">
        <v>37</v>
      </c>
    </row>
    <row r="46" spans="1:9" ht="24.95" customHeight="1" x14ac:dyDescent="0.25">
      <c r="A46" s="15" t="s">
        <v>214</v>
      </c>
      <c r="B46" s="3" t="s">
        <v>137</v>
      </c>
      <c r="C46" s="3" t="s">
        <v>138</v>
      </c>
      <c r="D46" s="8">
        <v>342</v>
      </c>
      <c r="E46" s="10">
        <v>2005</v>
      </c>
      <c r="F46" s="3" t="s">
        <v>132</v>
      </c>
      <c r="G46" s="1">
        <v>33</v>
      </c>
      <c r="H46" s="9">
        <v>38</v>
      </c>
    </row>
    <row r="47" spans="1:9" ht="24.95" customHeight="1" x14ac:dyDescent="0.25">
      <c r="A47" s="15" t="s">
        <v>214</v>
      </c>
      <c r="B47" s="3" t="s">
        <v>30</v>
      </c>
      <c r="C47" s="3" t="s">
        <v>151</v>
      </c>
      <c r="D47" s="8">
        <v>355</v>
      </c>
      <c r="E47" s="10">
        <v>2005</v>
      </c>
      <c r="F47" s="3" t="s">
        <v>132</v>
      </c>
      <c r="G47" s="1">
        <v>33</v>
      </c>
      <c r="H47" s="9">
        <v>39</v>
      </c>
    </row>
    <row r="48" spans="1:9" ht="24.95" customHeight="1" x14ac:dyDescent="0.25">
      <c r="A48" s="15" t="s">
        <v>215</v>
      </c>
      <c r="B48" s="2" t="s">
        <v>40</v>
      </c>
      <c r="C48" s="2" t="s">
        <v>41</v>
      </c>
      <c r="D48" s="8">
        <v>43</v>
      </c>
      <c r="E48" s="10">
        <v>2005</v>
      </c>
      <c r="F48" s="26" t="s">
        <v>29</v>
      </c>
      <c r="G48" s="1">
        <v>32</v>
      </c>
      <c r="H48" s="9">
        <v>40</v>
      </c>
    </row>
    <row r="49" spans="1:8" ht="24.95" customHeight="1" x14ac:dyDescent="0.25">
      <c r="A49" s="15" t="s">
        <v>215</v>
      </c>
      <c r="B49" s="3" t="s">
        <v>86</v>
      </c>
      <c r="C49" s="3" t="s">
        <v>93</v>
      </c>
      <c r="D49" s="8">
        <v>144</v>
      </c>
      <c r="E49" s="10">
        <v>2005</v>
      </c>
      <c r="F49" s="3" t="s">
        <v>88</v>
      </c>
      <c r="G49" s="1">
        <v>32</v>
      </c>
      <c r="H49" s="9">
        <v>41</v>
      </c>
    </row>
    <row r="50" spans="1:8" ht="24.95" customHeight="1" x14ac:dyDescent="0.25">
      <c r="A50" s="15" t="s">
        <v>215</v>
      </c>
      <c r="B50" s="3" t="s">
        <v>61</v>
      </c>
      <c r="C50" s="3" t="s">
        <v>112</v>
      </c>
      <c r="D50" s="8">
        <v>225</v>
      </c>
      <c r="E50" s="10">
        <v>2005</v>
      </c>
      <c r="F50" s="3" t="s">
        <v>113</v>
      </c>
      <c r="G50" s="1">
        <v>32</v>
      </c>
      <c r="H50" s="9">
        <v>42</v>
      </c>
    </row>
    <row r="51" spans="1:8" ht="24.95" customHeight="1" x14ac:dyDescent="0.25">
      <c r="A51" s="15" t="s">
        <v>216</v>
      </c>
      <c r="B51" s="3" t="s">
        <v>32</v>
      </c>
      <c r="C51" s="3" t="s">
        <v>37</v>
      </c>
      <c r="D51" s="8">
        <v>34</v>
      </c>
      <c r="E51" s="10">
        <v>2005</v>
      </c>
      <c r="F51" s="26" t="s">
        <v>29</v>
      </c>
      <c r="G51" s="1">
        <v>30</v>
      </c>
      <c r="H51" s="9">
        <v>43</v>
      </c>
    </row>
    <row r="52" spans="1:8" ht="24.95" customHeight="1" x14ac:dyDescent="0.25">
      <c r="A52" s="15" t="s">
        <v>216</v>
      </c>
      <c r="B52" s="3" t="s">
        <v>130</v>
      </c>
      <c r="C52" s="3" t="s">
        <v>131</v>
      </c>
      <c r="D52" s="8">
        <v>213</v>
      </c>
      <c r="E52" s="27">
        <v>2006</v>
      </c>
      <c r="F52" s="3" t="s">
        <v>124</v>
      </c>
      <c r="G52" s="1">
        <v>30</v>
      </c>
      <c r="H52" s="9">
        <v>44</v>
      </c>
    </row>
    <row r="53" spans="1:8" ht="24.95" customHeight="1" x14ac:dyDescent="0.25">
      <c r="A53" s="15" t="s">
        <v>216</v>
      </c>
      <c r="B53" s="3" t="s">
        <v>135</v>
      </c>
      <c r="C53" s="3" t="s">
        <v>136</v>
      </c>
      <c r="D53" s="8">
        <v>341</v>
      </c>
      <c r="E53" s="10">
        <v>2006</v>
      </c>
      <c r="F53" s="3" t="s">
        <v>132</v>
      </c>
      <c r="G53" s="1">
        <v>30</v>
      </c>
      <c r="H53" s="9">
        <v>45</v>
      </c>
    </row>
    <row r="54" spans="1:8" ht="24.95" customHeight="1" x14ac:dyDescent="0.25">
      <c r="A54" s="15" t="s">
        <v>216</v>
      </c>
      <c r="B54" s="3" t="s">
        <v>143</v>
      </c>
      <c r="C54" s="3" t="s">
        <v>144</v>
      </c>
      <c r="D54" s="8">
        <v>350</v>
      </c>
      <c r="E54" s="10">
        <v>2006</v>
      </c>
      <c r="F54" s="3" t="s">
        <v>132</v>
      </c>
      <c r="G54" s="1">
        <v>30</v>
      </c>
      <c r="H54" s="9">
        <v>46</v>
      </c>
    </row>
    <row r="55" spans="1:8" ht="24.95" customHeight="1" x14ac:dyDescent="0.25">
      <c r="A55" s="15" t="s">
        <v>217</v>
      </c>
      <c r="B55" s="2" t="s">
        <v>47</v>
      </c>
      <c r="C55" s="2" t="s">
        <v>48</v>
      </c>
      <c r="D55" s="8">
        <v>49</v>
      </c>
      <c r="E55" s="10">
        <v>2005</v>
      </c>
      <c r="F55" s="26" t="s">
        <v>29</v>
      </c>
      <c r="G55" s="1">
        <v>29</v>
      </c>
      <c r="H55" s="9">
        <v>47</v>
      </c>
    </row>
    <row r="56" spans="1:8" ht="24.95" customHeight="1" x14ac:dyDescent="0.25">
      <c r="A56" s="15" t="s">
        <v>217</v>
      </c>
      <c r="B56" s="3" t="s">
        <v>53</v>
      </c>
      <c r="C56" s="3" t="s">
        <v>54</v>
      </c>
      <c r="D56" s="8">
        <v>64</v>
      </c>
      <c r="E56" s="10">
        <v>2005</v>
      </c>
      <c r="F56" s="26" t="s">
        <v>29</v>
      </c>
      <c r="G56" s="1">
        <v>29</v>
      </c>
      <c r="H56" s="9">
        <v>48</v>
      </c>
    </row>
    <row r="57" spans="1:8" ht="24.95" customHeight="1" x14ac:dyDescent="0.25">
      <c r="A57" s="15" t="s">
        <v>217</v>
      </c>
      <c r="B57" s="25" t="s">
        <v>32</v>
      </c>
      <c r="C57" s="25" t="s">
        <v>104</v>
      </c>
      <c r="D57" s="8">
        <v>377</v>
      </c>
      <c r="E57" s="27">
        <v>2005</v>
      </c>
      <c r="F57" s="3" t="s">
        <v>88</v>
      </c>
      <c r="G57" s="1">
        <v>29</v>
      </c>
      <c r="H57" s="9">
        <v>49</v>
      </c>
    </row>
    <row r="58" spans="1:8" ht="24.95" customHeight="1" x14ac:dyDescent="0.25">
      <c r="A58" s="15" t="s">
        <v>217</v>
      </c>
      <c r="B58" s="3" t="s">
        <v>116</v>
      </c>
      <c r="C58" s="3" t="s">
        <v>117</v>
      </c>
      <c r="D58" s="8">
        <v>230</v>
      </c>
      <c r="E58" s="10">
        <v>2006</v>
      </c>
      <c r="F58" s="26" t="s">
        <v>113</v>
      </c>
      <c r="G58" s="1">
        <v>29</v>
      </c>
      <c r="H58" s="9">
        <v>50</v>
      </c>
    </row>
    <row r="59" spans="1:8" ht="24.95" customHeight="1" x14ac:dyDescent="0.25">
      <c r="A59" s="15" t="s">
        <v>217</v>
      </c>
      <c r="B59" s="3" t="s">
        <v>118</v>
      </c>
      <c r="C59" s="3" t="s">
        <v>119</v>
      </c>
      <c r="D59" s="8">
        <v>231</v>
      </c>
      <c r="E59" s="10">
        <v>2005</v>
      </c>
      <c r="F59" s="26" t="s">
        <v>113</v>
      </c>
      <c r="G59" s="1">
        <v>29</v>
      </c>
      <c r="H59" s="9">
        <v>51</v>
      </c>
    </row>
    <row r="60" spans="1:8" ht="24.95" customHeight="1" x14ac:dyDescent="0.25">
      <c r="A60" s="15" t="s">
        <v>217</v>
      </c>
      <c r="B60" s="3" t="s">
        <v>122</v>
      </c>
      <c r="C60" s="3" t="s">
        <v>123</v>
      </c>
      <c r="D60" s="8">
        <v>208</v>
      </c>
      <c r="E60" s="10">
        <v>2006</v>
      </c>
      <c r="F60" s="3" t="s">
        <v>124</v>
      </c>
      <c r="G60" s="1">
        <v>29</v>
      </c>
      <c r="H60" s="9">
        <v>52</v>
      </c>
    </row>
    <row r="61" spans="1:8" ht="24.95" customHeight="1" x14ac:dyDescent="0.25">
      <c r="A61" s="27">
        <v>53</v>
      </c>
      <c r="B61" s="2" t="s">
        <v>43</v>
      </c>
      <c r="C61" s="2" t="s">
        <v>44</v>
      </c>
      <c r="D61" s="8">
        <v>47</v>
      </c>
      <c r="E61" s="10">
        <v>2005</v>
      </c>
      <c r="F61" s="26" t="s">
        <v>29</v>
      </c>
      <c r="G61" s="1">
        <v>28</v>
      </c>
      <c r="H61" s="9">
        <v>53</v>
      </c>
    </row>
    <row r="62" spans="1:8" ht="24.95" customHeight="1" x14ac:dyDescent="0.25">
      <c r="A62" s="15" t="s">
        <v>218</v>
      </c>
      <c r="B62" s="25" t="s">
        <v>61</v>
      </c>
      <c r="C62" s="25" t="s">
        <v>41</v>
      </c>
      <c r="D62" s="8">
        <v>74</v>
      </c>
      <c r="E62" s="27">
        <v>2006</v>
      </c>
      <c r="F62" s="26" t="s">
        <v>29</v>
      </c>
      <c r="G62" s="1">
        <v>27</v>
      </c>
      <c r="H62" s="9">
        <v>54</v>
      </c>
    </row>
    <row r="63" spans="1:8" ht="24.95" customHeight="1" x14ac:dyDescent="0.25">
      <c r="A63" s="15" t="s">
        <v>218</v>
      </c>
      <c r="B63" s="3" t="s">
        <v>133</v>
      </c>
      <c r="C63" s="3" t="s">
        <v>134</v>
      </c>
      <c r="D63" s="8">
        <v>339</v>
      </c>
      <c r="E63" s="10">
        <v>2006</v>
      </c>
      <c r="F63" s="3" t="s">
        <v>132</v>
      </c>
      <c r="G63" s="1">
        <v>27</v>
      </c>
      <c r="H63" s="9">
        <v>55</v>
      </c>
    </row>
    <row r="64" spans="1:8" ht="24.95" customHeight="1" x14ac:dyDescent="0.25">
      <c r="A64" s="27">
        <v>56</v>
      </c>
      <c r="B64" s="2" t="s">
        <v>68</v>
      </c>
      <c r="C64" s="2" t="s">
        <v>69</v>
      </c>
      <c r="D64" s="8">
        <v>100</v>
      </c>
      <c r="E64" s="10">
        <v>2006</v>
      </c>
      <c r="F64" s="3" t="s">
        <v>29</v>
      </c>
      <c r="G64" s="1">
        <v>26</v>
      </c>
      <c r="H64" s="9">
        <v>56</v>
      </c>
    </row>
    <row r="65" spans="1:8" ht="24.95" customHeight="1" x14ac:dyDescent="0.25">
      <c r="A65" s="15" t="s">
        <v>219</v>
      </c>
      <c r="B65" s="25" t="s">
        <v>100</v>
      </c>
      <c r="C65" s="25" t="s">
        <v>101</v>
      </c>
      <c r="D65" s="8">
        <v>178</v>
      </c>
      <c r="E65" s="27">
        <v>2006</v>
      </c>
      <c r="F65" s="3" t="s">
        <v>88</v>
      </c>
      <c r="G65" s="1">
        <v>25</v>
      </c>
      <c r="H65" s="9">
        <v>57</v>
      </c>
    </row>
    <row r="66" spans="1:8" ht="24.95" customHeight="1" x14ac:dyDescent="0.25">
      <c r="A66" s="15" t="s">
        <v>219</v>
      </c>
      <c r="B66" s="3" t="s">
        <v>110</v>
      </c>
      <c r="C66" s="3" t="s">
        <v>111</v>
      </c>
      <c r="D66" s="8">
        <v>163</v>
      </c>
      <c r="E66" s="10">
        <v>2005</v>
      </c>
      <c r="F66" s="3" t="s">
        <v>108</v>
      </c>
      <c r="G66" s="1">
        <v>25</v>
      </c>
      <c r="H66" s="9">
        <v>58</v>
      </c>
    </row>
    <row r="67" spans="1:8" ht="24.95" customHeight="1" x14ac:dyDescent="0.25">
      <c r="A67" s="15" t="s">
        <v>219</v>
      </c>
      <c r="B67" s="3" t="s">
        <v>120</v>
      </c>
      <c r="C67" s="3" t="s">
        <v>121</v>
      </c>
      <c r="D67" s="8">
        <v>232</v>
      </c>
      <c r="E67" s="10">
        <v>2006</v>
      </c>
      <c r="F67" s="26" t="s">
        <v>113</v>
      </c>
      <c r="G67" s="1">
        <v>25</v>
      </c>
      <c r="H67" s="9">
        <v>59</v>
      </c>
    </row>
    <row r="68" spans="1:8" ht="24.95" customHeight="1" x14ac:dyDescent="0.25">
      <c r="A68" s="15" t="s">
        <v>219</v>
      </c>
      <c r="B68" s="3" t="s">
        <v>74</v>
      </c>
      <c r="C68" s="3" t="s">
        <v>125</v>
      </c>
      <c r="D68" s="8">
        <v>209</v>
      </c>
      <c r="E68" s="10">
        <v>2006</v>
      </c>
      <c r="F68" s="3" t="s">
        <v>124</v>
      </c>
      <c r="G68" s="1">
        <v>25</v>
      </c>
      <c r="H68" s="9">
        <v>60</v>
      </c>
    </row>
    <row r="69" spans="1:8" ht="24.95" customHeight="1" x14ac:dyDescent="0.25">
      <c r="A69" s="15" t="s">
        <v>219</v>
      </c>
      <c r="B69" s="3" t="s">
        <v>149</v>
      </c>
      <c r="C69" s="3" t="s">
        <v>150</v>
      </c>
      <c r="D69" s="8">
        <v>354</v>
      </c>
      <c r="E69" s="10">
        <v>2005</v>
      </c>
      <c r="F69" s="3" t="s">
        <v>132</v>
      </c>
      <c r="G69" s="1">
        <v>25</v>
      </c>
      <c r="H69" s="9">
        <v>61</v>
      </c>
    </row>
    <row r="70" spans="1:8" ht="24.95" customHeight="1" x14ac:dyDescent="0.25">
      <c r="A70" s="27">
        <v>62</v>
      </c>
      <c r="B70" s="3" t="s">
        <v>38</v>
      </c>
      <c r="C70" s="3" t="s">
        <v>39</v>
      </c>
      <c r="D70" s="8">
        <v>36</v>
      </c>
      <c r="E70" s="10">
        <v>2005</v>
      </c>
      <c r="F70" s="26" t="s">
        <v>29</v>
      </c>
      <c r="G70" s="1">
        <v>23</v>
      </c>
      <c r="H70" s="9">
        <v>62</v>
      </c>
    </row>
    <row r="71" spans="1:8" ht="24.95" customHeight="1" x14ac:dyDescent="0.25">
      <c r="A71" s="27">
        <v>63</v>
      </c>
      <c r="B71" s="3" t="s">
        <v>61</v>
      </c>
      <c r="C71" s="3" t="s">
        <v>152</v>
      </c>
      <c r="D71" s="8">
        <v>356</v>
      </c>
      <c r="E71" s="10">
        <v>2005</v>
      </c>
      <c r="F71" s="3" t="s">
        <v>132</v>
      </c>
      <c r="G71" s="1">
        <v>21</v>
      </c>
      <c r="H71" s="9">
        <v>63</v>
      </c>
    </row>
    <row r="72" spans="1:8" ht="24.95" customHeight="1" x14ac:dyDescent="0.25">
      <c r="A72" s="15" t="s">
        <v>220</v>
      </c>
      <c r="B72" s="3" t="s">
        <v>70</v>
      </c>
      <c r="C72" s="3" t="s">
        <v>63</v>
      </c>
      <c r="D72" s="8">
        <v>101</v>
      </c>
      <c r="E72" s="10">
        <v>2006</v>
      </c>
      <c r="F72" s="3" t="s">
        <v>29</v>
      </c>
      <c r="G72" s="1">
        <v>20</v>
      </c>
      <c r="H72" s="9">
        <v>64</v>
      </c>
    </row>
    <row r="73" spans="1:8" ht="24.95" customHeight="1" x14ac:dyDescent="0.25">
      <c r="A73" s="15" t="s">
        <v>220</v>
      </c>
      <c r="B73" s="3" t="s">
        <v>84</v>
      </c>
      <c r="C73" s="3" t="s">
        <v>85</v>
      </c>
      <c r="D73" s="8">
        <v>267</v>
      </c>
      <c r="E73" s="10">
        <v>2006</v>
      </c>
      <c r="F73" s="3" t="s">
        <v>73</v>
      </c>
      <c r="G73" s="1">
        <v>20</v>
      </c>
      <c r="H73" s="9">
        <v>65</v>
      </c>
    </row>
    <row r="74" spans="1:8" ht="24.95" customHeight="1" x14ac:dyDescent="0.25">
      <c r="A74" s="27">
        <v>66</v>
      </c>
      <c r="B74" s="3" t="s">
        <v>128</v>
      </c>
      <c r="C74" s="3" t="s">
        <v>129</v>
      </c>
      <c r="D74" s="8">
        <v>211</v>
      </c>
      <c r="E74" s="10">
        <v>2006</v>
      </c>
      <c r="F74" s="3" t="s">
        <v>124</v>
      </c>
      <c r="G74" s="1">
        <v>18</v>
      </c>
      <c r="H74" s="9">
        <v>66</v>
      </c>
    </row>
    <row r="75" spans="1:8" ht="24.95" customHeight="1" x14ac:dyDescent="0.25">
      <c r="A75" s="27">
        <v>67</v>
      </c>
      <c r="B75" s="2" t="s">
        <v>51</v>
      </c>
      <c r="C75" s="2" t="s">
        <v>52</v>
      </c>
      <c r="D75" s="8">
        <v>63</v>
      </c>
      <c r="E75" s="10">
        <v>2005</v>
      </c>
      <c r="F75" s="26" t="s">
        <v>29</v>
      </c>
      <c r="G75" s="1">
        <v>17</v>
      </c>
      <c r="H75" s="9">
        <v>67</v>
      </c>
    </row>
    <row r="76" spans="1:8" ht="24.95" customHeight="1" x14ac:dyDescent="0.25">
      <c r="A76" s="15" t="s">
        <v>221</v>
      </c>
      <c r="B76" s="3" t="s">
        <v>102</v>
      </c>
      <c r="C76" s="3" t="s">
        <v>103</v>
      </c>
      <c r="D76" s="8">
        <v>184</v>
      </c>
      <c r="E76" s="10">
        <v>2006</v>
      </c>
      <c r="F76" s="26" t="s">
        <v>88</v>
      </c>
      <c r="G76" s="1">
        <v>16</v>
      </c>
      <c r="H76" s="9">
        <v>68</v>
      </c>
    </row>
    <row r="77" spans="1:8" ht="24.95" customHeight="1" x14ac:dyDescent="0.25">
      <c r="A77" s="15" t="s">
        <v>221</v>
      </c>
      <c r="B77" s="3" t="s">
        <v>126</v>
      </c>
      <c r="C77" s="3" t="s">
        <v>127</v>
      </c>
      <c r="D77" s="8">
        <v>210</v>
      </c>
      <c r="E77" s="10">
        <v>2006</v>
      </c>
      <c r="F77" s="3" t="s">
        <v>124</v>
      </c>
      <c r="G77" s="1">
        <v>16</v>
      </c>
      <c r="H77" s="9">
        <v>69</v>
      </c>
    </row>
    <row r="78" spans="1:8" ht="24.95" customHeight="1" x14ac:dyDescent="0.25">
      <c r="A78" s="27">
        <v>70</v>
      </c>
      <c r="B78" s="3" t="s">
        <v>114</v>
      </c>
      <c r="C78" s="3" t="s">
        <v>115</v>
      </c>
      <c r="D78" s="8">
        <v>229</v>
      </c>
      <c r="E78" s="10">
        <v>2005</v>
      </c>
      <c r="F78" s="3" t="s">
        <v>113</v>
      </c>
      <c r="G78" s="1">
        <v>13</v>
      </c>
      <c r="H78" s="9">
        <v>70</v>
      </c>
    </row>
  </sheetData>
  <sortState ref="A9:G92">
    <sortCondition descending="1" ref="G9:G92"/>
  </sortState>
  <mergeCells count="7">
    <mergeCell ref="A7:G7"/>
    <mergeCell ref="A6:G6"/>
    <mergeCell ref="A1:G1"/>
    <mergeCell ref="A2:G2"/>
    <mergeCell ref="A5:G5"/>
    <mergeCell ref="A3:G3"/>
    <mergeCell ref="A4:G4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72"/>
  <sheetViews>
    <sheetView workbookViewId="0">
      <selection activeCell="A8" sqref="A8"/>
    </sheetView>
  </sheetViews>
  <sheetFormatPr defaultRowHeight="24.95" customHeight="1" x14ac:dyDescent="0.25"/>
  <cols>
    <col min="1" max="1" width="8" style="11" bestFit="1" customWidth="1"/>
    <col min="2" max="2" width="18.42578125" style="7" customWidth="1"/>
    <col min="3" max="3" width="17" style="7" customWidth="1"/>
    <col min="4" max="4" width="7" style="14" customWidth="1"/>
    <col min="5" max="5" width="6.7109375" style="11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39" t="s">
        <v>0</v>
      </c>
      <c r="B1" s="39"/>
      <c r="C1" s="39"/>
      <c r="D1" s="39"/>
      <c r="E1" s="39"/>
      <c r="F1" s="39"/>
      <c r="G1" s="39"/>
      <c r="H1" s="9"/>
      <c r="I1" s="9"/>
    </row>
    <row r="2" spans="1:9" ht="18.75" x14ac:dyDescent="0.25">
      <c r="A2" s="39" t="s">
        <v>8</v>
      </c>
      <c r="B2" s="39"/>
      <c r="C2" s="39"/>
      <c r="D2" s="39"/>
      <c r="E2" s="39"/>
      <c r="F2" s="39"/>
      <c r="G2" s="39"/>
      <c r="H2" s="9"/>
      <c r="I2" s="9"/>
    </row>
    <row r="3" spans="1:9" ht="15.75" x14ac:dyDescent="0.25">
      <c r="A3" s="40" t="s">
        <v>9</v>
      </c>
      <c r="B3" s="40"/>
      <c r="C3" s="40"/>
      <c r="D3" s="40"/>
      <c r="E3" s="40"/>
      <c r="F3" s="40"/>
      <c r="G3" s="40"/>
      <c r="H3" s="9"/>
      <c r="I3" s="9"/>
    </row>
    <row r="4" spans="1:9" ht="15.75" x14ac:dyDescent="0.25">
      <c r="A4" s="41"/>
      <c r="B4" s="41"/>
      <c r="C4" s="41"/>
      <c r="D4" s="41"/>
      <c r="E4" s="41"/>
      <c r="F4" s="41"/>
      <c r="G4" s="41"/>
      <c r="H4" s="9"/>
      <c r="I4" s="9"/>
    </row>
    <row r="5" spans="1:9" ht="18.75" x14ac:dyDescent="0.25">
      <c r="A5" s="38" t="str">
        <f>'2005.-2006._Z_Spie'!A5:G5</f>
        <v>2005.-2006.g.dz. ZĒNI</v>
      </c>
      <c r="B5" s="38"/>
      <c r="C5" s="38"/>
      <c r="D5" s="38"/>
      <c r="E5" s="38"/>
      <c r="F5" s="38"/>
      <c r="G5" s="38"/>
      <c r="H5" s="9"/>
      <c r="I5" s="9"/>
    </row>
    <row r="6" spans="1:9" ht="24.95" customHeight="1" x14ac:dyDescent="0.25">
      <c r="A6" s="38" t="s">
        <v>10</v>
      </c>
      <c r="B6" s="38"/>
      <c r="C6" s="38"/>
      <c r="D6" s="38"/>
      <c r="E6" s="38"/>
      <c r="F6" s="38"/>
      <c r="G6" s="38"/>
      <c r="H6" s="9"/>
      <c r="I6" s="9"/>
    </row>
    <row r="7" spans="1:9" ht="24.95" customHeight="1" x14ac:dyDescent="0.25">
      <c r="A7" s="37" t="s">
        <v>19</v>
      </c>
      <c r="B7" s="37"/>
      <c r="C7" s="37"/>
      <c r="D7" s="37"/>
      <c r="E7" s="37"/>
      <c r="F7" s="37"/>
      <c r="G7" s="37"/>
      <c r="H7" s="9"/>
      <c r="I7" s="9"/>
    </row>
    <row r="8" spans="1:9" ht="31.5" x14ac:dyDescent="0.25">
      <c r="A8" s="12" t="s">
        <v>7</v>
      </c>
      <c r="B8" s="12" t="s">
        <v>1</v>
      </c>
      <c r="C8" s="12" t="s">
        <v>2</v>
      </c>
      <c r="D8" s="12" t="s">
        <v>3</v>
      </c>
      <c r="E8" s="13" t="s">
        <v>4</v>
      </c>
      <c r="F8" s="12" t="s">
        <v>5</v>
      </c>
      <c r="G8" s="12" t="s">
        <v>6</v>
      </c>
      <c r="H8" s="9"/>
      <c r="I8" s="9"/>
    </row>
    <row r="9" spans="1:9" ht="24.95" customHeight="1" x14ac:dyDescent="0.25">
      <c r="A9" s="27">
        <v>1</v>
      </c>
      <c r="B9" s="25" t="s">
        <v>55</v>
      </c>
      <c r="C9" s="25" t="s">
        <v>56</v>
      </c>
      <c r="D9" s="8">
        <v>70</v>
      </c>
      <c r="E9" s="27">
        <v>2005</v>
      </c>
      <c r="F9" s="26" t="s">
        <v>29</v>
      </c>
      <c r="G9" s="1">
        <v>24</v>
      </c>
      <c r="H9" s="9"/>
      <c r="I9" s="9"/>
    </row>
    <row r="10" spans="1:9" ht="24.95" customHeight="1" x14ac:dyDescent="0.25">
      <c r="A10" s="27">
        <v>1</v>
      </c>
      <c r="B10" s="3" t="s">
        <v>109</v>
      </c>
      <c r="C10" s="3" t="s">
        <v>107</v>
      </c>
      <c r="D10" s="8">
        <v>155</v>
      </c>
      <c r="E10" s="10">
        <v>2005</v>
      </c>
      <c r="F10" s="3" t="s">
        <v>108</v>
      </c>
      <c r="G10" s="1">
        <v>24</v>
      </c>
      <c r="H10" s="9"/>
      <c r="I10" s="9"/>
    </row>
    <row r="11" spans="1:9" ht="24.95" customHeight="1" x14ac:dyDescent="0.25">
      <c r="A11" s="27">
        <v>3</v>
      </c>
      <c r="B11" s="25" t="s">
        <v>32</v>
      </c>
      <c r="C11" s="25" t="s">
        <v>104</v>
      </c>
      <c r="D11" s="8">
        <v>377</v>
      </c>
      <c r="E11" s="27">
        <v>2005</v>
      </c>
      <c r="F11" s="3" t="s">
        <v>88</v>
      </c>
      <c r="G11" s="4">
        <v>23</v>
      </c>
      <c r="H11" s="9"/>
      <c r="I11" s="9"/>
    </row>
    <row r="12" spans="1:9" ht="24.95" customHeight="1" x14ac:dyDescent="0.25">
      <c r="A12" s="15" t="s">
        <v>227</v>
      </c>
      <c r="B12" s="3" t="s">
        <v>57</v>
      </c>
      <c r="C12" s="3" t="s">
        <v>58</v>
      </c>
      <c r="D12" s="8">
        <v>71</v>
      </c>
      <c r="E12" s="10">
        <v>2005</v>
      </c>
      <c r="F12" s="26" t="s">
        <v>29</v>
      </c>
      <c r="G12" s="4">
        <v>22</v>
      </c>
      <c r="H12" s="9"/>
      <c r="I12" s="9"/>
    </row>
    <row r="13" spans="1:9" ht="24.95" customHeight="1" x14ac:dyDescent="0.25">
      <c r="A13" s="15" t="s">
        <v>227</v>
      </c>
      <c r="B13" s="3" t="s">
        <v>62</v>
      </c>
      <c r="C13" s="3" t="s">
        <v>107</v>
      </c>
      <c r="D13" s="8">
        <v>154</v>
      </c>
      <c r="E13" s="10">
        <v>2005</v>
      </c>
      <c r="F13" s="3" t="s">
        <v>108</v>
      </c>
      <c r="G13" s="4">
        <v>22</v>
      </c>
      <c r="H13" s="9"/>
      <c r="I13" s="9"/>
    </row>
    <row r="14" spans="1:9" ht="24.95" customHeight="1" x14ac:dyDescent="0.25">
      <c r="A14" s="15" t="s">
        <v>223</v>
      </c>
      <c r="B14" s="3" t="s">
        <v>49</v>
      </c>
      <c r="C14" s="3" t="s">
        <v>50</v>
      </c>
      <c r="D14" s="8">
        <v>53</v>
      </c>
      <c r="E14" s="10">
        <v>2006</v>
      </c>
      <c r="F14" s="26" t="s">
        <v>29</v>
      </c>
      <c r="G14" s="1">
        <v>17</v>
      </c>
      <c r="H14" s="9"/>
      <c r="I14" s="9"/>
    </row>
    <row r="15" spans="1:9" ht="24.95" customHeight="1" x14ac:dyDescent="0.25">
      <c r="A15" s="15" t="s">
        <v>223</v>
      </c>
      <c r="B15" s="3" t="s">
        <v>59</v>
      </c>
      <c r="C15" s="3" t="s">
        <v>60</v>
      </c>
      <c r="D15" s="8">
        <v>72</v>
      </c>
      <c r="E15" s="10">
        <v>2005</v>
      </c>
      <c r="F15" s="26" t="s">
        <v>29</v>
      </c>
      <c r="G15" s="1">
        <v>17</v>
      </c>
      <c r="H15" s="9"/>
      <c r="I15" s="9"/>
    </row>
    <row r="16" spans="1:9" ht="24.95" customHeight="1" x14ac:dyDescent="0.25">
      <c r="A16" s="15" t="s">
        <v>223</v>
      </c>
      <c r="B16" s="25" t="s">
        <v>98</v>
      </c>
      <c r="C16" s="25" t="s">
        <v>99</v>
      </c>
      <c r="D16" s="29">
        <v>173</v>
      </c>
      <c r="E16" s="10">
        <v>2006</v>
      </c>
      <c r="F16" s="3" t="s">
        <v>88</v>
      </c>
      <c r="G16" s="1">
        <v>17</v>
      </c>
      <c r="H16" s="9"/>
      <c r="I16" s="9"/>
    </row>
    <row r="17" spans="1:9" ht="24.95" customHeight="1" x14ac:dyDescent="0.25">
      <c r="A17" s="15" t="s">
        <v>257</v>
      </c>
      <c r="B17" s="3" t="s">
        <v>27</v>
      </c>
      <c r="C17" s="3" t="s">
        <v>28</v>
      </c>
      <c r="D17" s="8">
        <v>24</v>
      </c>
      <c r="E17" s="10">
        <v>2005</v>
      </c>
      <c r="F17" s="26" t="s">
        <v>29</v>
      </c>
      <c r="G17" s="1">
        <v>15</v>
      </c>
      <c r="H17" s="9"/>
      <c r="I17" s="9"/>
    </row>
    <row r="18" spans="1:9" ht="24.95" customHeight="1" x14ac:dyDescent="0.25">
      <c r="A18" s="15" t="s">
        <v>257</v>
      </c>
      <c r="B18" s="3" t="s">
        <v>45</v>
      </c>
      <c r="C18" s="3" t="s">
        <v>46</v>
      </c>
      <c r="D18" s="8">
        <v>48</v>
      </c>
      <c r="E18" s="10">
        <v>2005</v>
      </c>
      <c r="F18" s="26" t="s">
        <v>29</v>
      </c>
      <c r="G18" s="1">
        <v>15</v>
      </c>
      <c r="H18" s="9"/>
      <c r="I18" s="9"/>
    </row>
    <row r="19" spans="1:9" ht="24.95" customHeight="1" x14ac:dyDescent="0.25">
      <c r="A19" s="15" t="s">
        <v>257</v>
      </c>
      <c r="B19" s="3" t="s">
        <v>78</v>
      </c>
      <c r="C19" s="3" t="s">
        <v>79</v>
      </c>
      <c r="D19" s="8">
        <v>264</v>
      </c>
      <c r="E19" s="10">
        <v>2005</v>
      </c>
      <c r="F19" s="3" t="s">
        <v>73</v>
      </c>
      <c r="G19" s="1">
        <v>15</v>
      </c>
      <c r="H19" s="9"/>
      <c r="I19" s="9"/>
    </row>
    <row r="20" spans="1:9" ht="24.95" customHeight="1" x14ac:dyDescent="0.25">
      <c r="A20" s="15" t="s">
        <v>257</v>
      </c>
      <c r="B20" s="3" t="s">
        <v>120</v>
      </c>
      <c r="C20" s="3" t="s">
        <v>121</v>
      </c>
      <c r="D20" s="8">
        <v>232</v>
      </c>
      <c r="E20" s="10">
        <v>2006</v>
      </c>
      <c r="F20" s="26" t="s">
        <v>113</v>
      </c>
      <c r="G20" s="1">
        <v>15</v>
      </c>
      <c r="H20" s="9"/>
      <c r="I20" s="9"/>
    </row>
    <row r="21" spans="1:9" ht="24.95" customHeight="1" x14ac:dyDescent="0.25">
      <c r="A21" s="15" t="s">
        <v>257</v>
      </c>
      <c r="B21" s="3" t="s">
        <v>143</v>
      </c>
      <c r="C21" s="3" t="s">
        <v>144</v>
      </c>
      <c r="D21" s="8">
        <v>350</v>
      </c>
      <c r="E21" s="10">
        <v>2006</v>
      </c>
      <c r="F21" s="3" t="s">
        <v>132</v>
      </c>
      <c r="G21" s="1">
        <v>15</v>
      </c>
      <c r="H21" s="9"/>
      <c r="I21" s="9"/>
    </row>
    <row r="22" spans="1:9" ht="24.95" customHeight="1" x14ac:dyDescent="0.25">
      <c r="A22" s="27">
        <v>14</v>
      </c>
      <c r="B22" s="2" t="s">
        <v>91</v>
      </c>
      <c r="C22" s="2" t="s">
        <v>94</v>
      </c>
      <c r="D22" s="8">
        <v>145</v>
      </c>
      <c r="E22" s="10">
        <v>2005</v>
      </c>
      <c r="F22" s="3" t="s">
        <v>88</v>
      </c>
      <c r="G22" s="1">
        <v>13</v>
      </c>
      <c r="H22" s="9"/>
      <c r="I22" s="9"/>
    </row>
    <row r="23" spans="1:9" ht="24.95" customHeight="1" x14ac:dyDescent="0.25">
      <c r="A23" s="15" t="s">
        <v>258</v>
      </c>
      <c r="B23" s="3" t="s">
        <v>64</v>
      </c>
      <c r="C23" s="3" t="s">
        <v>65</v>
      </c>
      <c r="D23" s="8">
        <v>97</v>
      </c>
      <c r="E23" s="10">
        <v>2005</v>
      </c>
      <c r="F23" s="3" t="s">
        <v>29</v>
      </c>
      <c r="G23" s="1">
        <v>12</v>
      </c>
      <c r="H23" s="9"/>
      <c r="I23" s="9"/>
    </row>
    <row r="24" spans="1:9" ht="24.95" customHeight="1" x14ac:dyDescent="0.25">
      <c r="A24" s="15" t="s">
        <v>258</v>
      </c>
      <c r="B24" s="3" t="s">
        <v>116</v>
      </c>
      <c r="C24" s="3" t="s">
        <v>117</v>
      </c>
      <c r="D24" s="8">
        <v>230</v>
      </c>
      <c r="E24" s="10">
        <v>2006</v>
      </c>
      <c r="F24" s="26" t="s">
        <v>113</v>
      </c>
      <c r="G24" s="1">
        <v>12</v>
      </c>
      <c r="H24" s="9"/>
      <c r="I24" s="9"/>
    </row>
    <row r="25" spans="1:9" ht="24.95" customHeight="1" x14ac:dyDescent="0.25">
      <c r="A25" s="15" t="s">
        <v>208</v>
      </c>
      <c r="B25" s="3" t="s">
        <v>30</v>
      </c>
      <c r="C25" s="3" t="s">
        <v>31</v>
      </c>
      <c r="D25" s="8">
        <v>25</v>
      </c>
      <c r="E25" s="10">
        <v>2005</v>
      </c>
      <c r="F25" s="26" t="s">
        <v>29</v>
      </c>
      <c r="G25" s="1">
        <v>11</v>
      </c>
      <c r="H25" s="9"/>
      <c r="I25" s="9"/>
    </row>
    <row r="26" spans="1:9" ht="24.95" customHeight="1" x14ac:dyDescent="0.25">
      <c r="A26" s="15" t="s">
        <v>208</v>
      </c>
      <c r="B26" s="3" t="s">
        <v>91</v>
      </c>
      <c r="C26" s="3" t="s">
        <v>92</v>
      </c>
      <c r="D26" s="8">
        <v>143</v>
      </c>
      <c r="E26" s="10">
        <v>2005</v>
      </c>
      <c r="F26" s="3" t="s">
        <v>88</v>
      </c>
      <c r="G26" s="1">
        <v>11</v>
      </c>
      <c r="H26" s="9"/>
      <c r="I26" s="9"/>
    </row>
    <row r="27" spans="1:9" ht="24.95" customHeight="1" x14ac:dyDescent="0.25">
      <c r="A27" s="27">
        <v>19</v>
      </c>
      <c r="B27" s="3" t="s">
        <v>61</v>
      </c>
      <c r="C27" s="3" t="s">
        <v>112</v>
      </c>
      <c r="D27" s="8">
        <v>225</v>
      </c>
      <c r="E27" s="10">
        <v>2005</v>
      </c>
      <c r="F27" s="3" t="s">
        <v>113</v>
      </c>
      <c r="G27" s="1">
        <v>10</v>
      </c>
      <c r="H27" s="9"/>
      <c r="I27" s="9"/>
    </row>
    <row r="28" spans="1:9" ht="24.95" customHeight="1" x14ac:dyDescent="0.25">
      <c r="A28" s="27">
        <v>20</v>
      </c>
      <c r="B28" s="3" t="s">
        <v>96</v>
      </c>
      <c r="C28" s="3" t="s">
        <v>97</v>
      </c>
      <c r="D28" s="8">
        <v>168</v>
      </c>
      <c r="E28" s="10">
        <v>2005</v>
      </c>
      <c r="F28" s="3" t="s">
        <v>88</v>
      </c>
      <c r="G28" s="1">
        <v>9</v>
      </c>
      <c r="H28" s="9"/>
      <c r="I28" s="9"/>
    </row>
    <row r="29" spans="1:9" ht="24.95" customHeight="1" x14ac:dyDescent="0.25">
      <c r="A29" s="15" t="s">
        <v>259</v>
      </c>
      <c r="B29" s="2" t="s">
        <v>40</v>
      </c>
      <c r="C29" s="2" t="s">
        <v>41</v>
      </c>
      <c r="D29" s="8">
        <v>43</v>
      </c>
      <c r="E29" s="10">
        <v>2005</v>
      </c>
      <c r="F29" s="26" t="s">
        <v>29</v>
      </c>
      <c r="G29" s="1">
        <v>8</v>
      </c>
      <c r="H29" s="9"/>
      <c r="I29" s="9"/>
    </row>
    <row r="30" spans="1:9" ht="24.95" customHeight="1" x14ac:dyDescent="0.25">
      <c r="A30" s="15" t="s">
        <v>259</v>
      </c>
      <c r="B30" s="2" t="s">
        <v>40</v>
      </c>
      <c r="C30" s="2" t="s">
        <v>42</v>
      </c>
      <c r="D30" s="8">
        <v>45</v>
      </c>
      <c r="E30" s="10">
        <v>2005</v>
      </c>
      <c r="F30" s="26" t="s">
        <v>29</v>
      </c>
      <c r="G30" s="1">
        <v>8</v>
      </c>
      <c r="H30" s="9"/>
      <c r="I30" s="9"/>
    </row>
    <row r="31" spans="1:9" ht="24.95" customHeight="1" x14ac:dyDescent="0.25">
      <c r="A31" s="15" t="s">
        <v>259</v>
      </c>
      <c r="B31" s="3" t="s">
        <v>147</v>
      </c>
      <c r="C31" s="3" t="s">
        <v>148</v>
      </c>
      <c r="D31" s="8">
        <v>353</v>
      </c>
      <c r="E31" s="10">
        <v>2005</v>
      </c>
      <c r="F31" s="3" t="s">
        <v>132</v>
      </c>
      <c r="G31" s="1">
        <v>8</v>
      </c>
      <c r="H31" s="9"/>
      <c r="I31" s="9"/>
    </row>
    <row r="32" spans="1:9" ht="24.95" customHeight="1" x14ac:dyDescent="0.25">
      <c r="A32" s="15" t="s">
        <v>259</v>
      </c>
      <c r="B32" s="3" t="s">
        <v>153</v>
      </c>
      <c r="C32" s="3" t="s">
        <v>154</v>
      </c>
      <c r="D32" s="8">
        <v>357</v>
      </c>
      <c r="E32" s="10">
        <v>2005</v>
      </c>
      <c r="F32" s="3" t="s">
        <v>132</v>
      </c>
      <c r="G32" s="1">
        <v>8</v>
      </c>
      <c r="H32" s="9"/>
      <c r="I32" s="9"/>
    </row>
    <row r="33" spans="1:9" ht="24.95" customHeight="1" x14ac:dyDescent="0.25">
      <c r="A33" s="15" t="s">
        <v>260</v>
      </c>
      <c r="B33" s="3" t="s">
        <v>82</v>
      </c>
      <c r="C33" s="3" t="s">
        <v>83</v>
      </c>
      <c r="D33" s="8">
        <v>266</v>
      </c>
      <c r="E33" s="10">
        <v>2006</v>
      </c>
      <c r="F33" s="3" t="s">
        <v>73</v>
      </c>
      <c r="G33" s="1">
        <v>7</v>
      </c>
      <c r="H33" s="9"/>
      <c r="I33" s="9"/>
    </row>
    <row r="34" spans="1:9" ht="24.95" customHeight="1" x14ac:dyDescent="0.25">
      <c r="A34" s="15" t="s">
        <v>260</v>
      </c>
      <c r="B34" s="3" t="s">
        <v>155</v>
      </c>
      <c r="C34" s="3" t="s">
        <v>156</v>
      </c>
      <c r="D34" s="8">
        <v>358</v>
      </c>
      <c r="E34" s="10">
        <v>2006</v>
      </c>
      <c r="F34" s="3" t="s">
        <v>132</v>
      </c>
      <c r="G34" s="1">
        <v>7</v>
      </c>
    </row>
    <row r="35" spans="1:9" ht="24.95" customHeight="1" x14ac:dyDescent="0.25">
      <c r="A35" s="15" t="s">
        <v>261</v>
      </c>
      <c r="B35" s="2" t="s">
        <v>43</v>
      </c>
      <c r="C35" s="2" t="s">
        <v>44</v>
      </c>
      <c r="D35" s="8">
        <v>47</v>
      </c>
      <c r="E35" s="10">
        <v>2005</v>
      </c>
      <c r="F35" s="26" t="s">
        <v>29</v>
      </c>
      <c r="G35" s="1">
        <v>6</v>
      </c>
    </row>
    <row r="36" spans="1:9" ht="24.95" customHeight="1" x14ac:dyDescent="0.25">
      <c r="A36" s="15" t="s">
        <v>261</v>
      </c>
      <c r="B36" s="2" t="s">
        <v>71</v>
      </c>
      <c r="C36" s="2" t="s">
        <v>72</v>
      </c>
      <c r="D36" s="8">
        <v>127</v>
      </c>
      <c r="E36" s="10">
        <v>2005</v>
      </c>
      <c r="F36" s="3" t="s">
        <v>73</v>
      </c>
      <c r="G36" s="1">
        <v>6</v>
      </c>
    </row>
    <row r="37" spans="1:9" ht="24.95" customHeight="1" x14ac:dyDescent="0.25">
      <c r="A37" s="15" t="s">
        <v>262</v>
      </c>
      <c r="B37" s="3" t="s">
        <v>32</v>
      </c>
      <c r="C37" s="3" t="s">
        <v>33</v>
      </c>
      <c r="D37" s="8">
        <v>85</v>
      </c>
      <c r="E37" s="10">
        <v>2005</v>
      </c>
      <c r="F37" s="26" t="s">
        <v>29</v>
      </c>
      <c r="G37" s="1">
        <v>5</v>
      </c>
    </row>
    <row r="38" spans="1:9" ht="24.95" customHeight="1" x14ac:dyDescent="0.25">
      <c r="A38" s="15" t="s">
        <v>262</v>
      </c>
      <c r="B38" s="3" t="s">
        <v>34</v>
      </c>
      <c r="C38" s="3" t="s">
        <v>35</v>
      </c>
      <c r="D38" s="8">
        <v>27</v>
      </c>
      <c r="E38" s="10">
        <v>2006</v>
      </c>
      <c r="F38" s="26" t="s">
        <v>29</v>
      </c>
      <c r="G38" s="1">
        <v>5</v>
      </c>
    </row>
    <row r="39" spans="1:9" ht="24.95" customHeight="1" x14ac:dyDescent="0.25">
      <c r="A39" s="15" t="s">
        <v>262</v>
      </c>
      <c r="B39" s="2" t="s">
        <v>66</v>
      </c>
      <c r="C39" s="2" t="s">
        <v>67</v>
      </c>
      <c r="D39" s="8">
        <v>99</v>
      </c>
      <c r="E39" s="10">
        <v>2005</v>
      </c>
      <c r="F39" s="3" t="s">
        <v>29</v>
      </c>
      <c r="G39" s="1">
        <v>5</v>
      </c>
    </row>
    <row r="40" spans="1:9" ht="24.95" customHeight="1" x14ac:dyDescent="0.25">
      <c r="A40" s="15" t="s">
        <v>262</v>
      </c>
      <c r="B40" s="3" t="s">
        <v>70</v>
      </c>
      <c r="C40" s="3" t="s">
        <v>63</v>
      </c>
      <c r="D40" s="8">
        <v>101</v>
      </c>
      <c r="E40" s="10">
        <v>2006</v>
      </c>
      <c r="F40" s="3" t="s">
        <v>29</v>
      </c>
      <c r="G40" s="1">
        <v>5</v>
      </c>
    </row>
    <row r="41" spans="1:9" ht="24.95" customHeight="1" x14ac:dyDescent="0.25">
      <c r="A41" s="15" t="s">
        <v>262</v>
      </c>
      <c r="B41" s="3" t="s">
        <v>122</v>
      </c>
      <c r="C41" s="3" t="s">
        <v>123</v>
      </c>
      <c r="D41" s="8">
        <v>208</v>
      </c>
      <c r="E41" s="10">
        <v>2006</v>
      </c>
      <c r="F41" s="3" t="s">
        <v>124</v>
      </c>
      <c r="G41" s="1">
        <v>5</v>
      </c>
    </row>
    <row r="42" spans="1:9" ht="24.95" customHeight="1" x14ac:dyDescent="0.25">
      <c r="A42" s="15" t="s">
        <v>262</v>
      </c>
      <c r="B42" s="3" t="s">
        <v>89</v>
      </c>
      <c r="C42" s="3" t="s">
        <v>139</v>
      </c>
      <c r="D42" s="8">
        <v>343</v>
      </c>
      <c r="E42" s="10">
        <v>2006</v>
      </c>
      <c r="F42" s="3" t="s">
        <v>132</v>
      </c>
      <c r="G42" s="1">
        <v>5</v>
      </c>
    </row>
    <row r="43" spans="1:9" ht="24.95" customHeight="1" x14ac:dyDescent="0.25">
      <c r="A43" s="15" t="s">
        <v>262</v>
      </c>
      <c r="B43" s="3" t="s">
        <v>149</v>
      </c>
      <c r="C43" s="3" t="s">
        <v>150</v>
      </c>
      <c r="D43" s="8">
        <v>354</v>
      </c>
      <c r="E43" s="10">
        <v>2005</v>
      </c>
      <c r="F43" s="3" t="s">
        <v>132</v>
      </c>
      <c r="G43" s="1">
        <v>5</v>
      </c>
    </row>
    <row r="44" spans="1:9" ht="24.95" customHeight="1" x14ac:dyDescent="0.25">
      <c r="A44" s="15" t="s">
        <v>263</v>
      </c>
      <c r="B44" s="25" t="s">
        <v>61</v>
      </c>
      <c r="C44" s="25" t="s">
        <v>41</v>
      </c>
      <c r="D44" s="8">
        <v>74</v>
      </c>
      <c r="E44" s="27">
        <v>2006</v>
      </c>
      <c r="F44" s="26" t="s">
        <v>29</v>
      </c>
      <c r="G44" s="1">
        <v>4</v>
      </c>
    </row>
    <row r="45" spans="1:9" ht="24.95" customHeight="1" x14ac:dyDescent="0.25">
      <c r="A45" s="15" t="s">
        <v>263</v>
      </c>
      <c r="B45" s="3" t="s">
        <v>62</v>
      </c>
      <c r="C45" s="3" t="s">
        <v>63</v>
      </c>
      <c r="D45" s="8">
        <v>96</v>
      </c>
      <c r="E45" s="10">
        <v>2006</v>
      </c>
      <c r="F45" s="3" t="s">
        <v>29</v>
      </c>
      <c r="G45" s="1">
        <v>4</v>
      </c>
    </row>
    <row r="46" spans="1:9" ht="24.95" customHeight="1" x14ac:dyDescent="0.25">
      <c r="A46" s="15" t="s">
        <v>263</v>
      </c>
      <c r="B46" s="3" t="s">
        <v>86</v>
      </c>
      <c r="C46" s="3" t="s">
        <v>87</v>
      </c>
      <c r="D46" s="8">
        <v>141</v>
      </c>
      <c r="E46" s="10">
        <v>2005</v>
      </c>
      <c r="F46" s="3" t="s">
        <v>88</v>
      </c>
      <c r="G46" s="1">
        <v>4</v>
      </c>
    </row>
    <row r="47" spans="1:9" ht="24.95" customHeight="1" x14ac:dyDescent="0.25">
      <c r="A47" s="15" t="s">
        <v>263</v>
      </c>
      <c r="B47" s="3" t="s">
        <v>126</v>
      </c>
      <c r="C47" s="3" t="s">
        <v>127</v>
      </c>
      <c r="D47" s="8">
        <v>210</v>
      </c>
      <c r="E47" s="10">
        <v>2006</v>
      </c>
      <c r="F47" s="3" t="s">
        <v>124</v>
      </c>
      <c r="G47" s="1">
        <v>4</v>
      </c>
    </row>
    <row r="48" spans="1:9" ht="24.95" customHeight="1" x14ac:dyDescent="0.25">
      <c r="A48" s="15" t="s">
        <v>215</v>
      </c>
      <c r="B48" s="28" t="s">
        <v>80</v>
      </c>
      <c r="C48" s="3" t="s">
        <v>81</v>
      </c>
      <c r="D48" s="8">
        <v>265</v>
      </c>
      <c r="E48" s="10">
        <v>2006</v>
      </c>
      <c r="F48" s="3" t="s">
        <v>73</v>
      </c>
      <c r="G48" s="1">
        <v>3</v>
      </c>
    </row>
    <row r="49" spans="1:7" ht="24.95" customHeight="1" x14ac:dyDescent="0.25">
      <c r="A49" s="15" t="s">
        <v>215</v>
      </c>
      <c r="B49" s="3" t="s">
        <v>133</v>
      </c>
      <c r="C49" s="3" t="s">
        <v>134</v>
      </c>
      <c r="D49" s="8">
        <v>339</v>
      </c>
      <c r="E49" s="10">
        <v>2006</v>
      </c>
      <c r="F49" s="3" t="s">
        <v>132</v>
      </c>
      <c r="G49" s="1">
        <v>3</v>
      </c>
    </row>
    <row r="50" spans="1:7" ht="24.95" customHeight="1" x14ac:dyDescent="0.25">
      <c r="A50" s="15" t="s">
        <v>215</v>
      </c>
      <c r="B50" s="3" t="s">
        <v>137</v>
      </c>
      <c r="C50" s="3" t="s">
        <v>138</v>
      </c>
      <c r="D50" s="8">
        <v>342</v>
      </c>
      <c r="E50" s="10">
        <v>2005</v>
      </c>
      <c r="F50" s="3" t="s">
        <v>132</v>
      </c>
      <c r="G50" s="1">
        <v>3</v>
      </c>
    </row>
    <row r="51" spans="1:7" ht="24.95" customHeight="1" x14ac:dyDescent="0.25">
      <c r="A51" s="15" t="s">
        <v>264</v>
      </c>
      <c r="B51" s="3" t="s">
        <v>86</v>
      </c>
      <c r="C51" s="3" t="s">
        <v>93</v>
      </c>
      <c r="D51" s="8">
        <v>144</v>
      </c>
      <c r="E51" s="10">
        <v>2005</v>
      </c>
      <c r="F51" s="3" t="s">
        <v>88</v>
      </c>
      <c r="G51" s="1">
        <v>2</v>
      </c>
    </row>
    <row r="52" spans="1:7" ht="24.95" customHeight="1" x14ac:dyDescent="0.25">
      <c r="A52" s="15" t="s">
        <v>264</v>
      </c>
      <c r="B52" s="3" t="s">
        <v>102</v>
      </c>
      <c r="C52" s="3" t="s">
        <v>103</v>
      </c>
      <c r="D52" s="8">
        <v>184</v>
      </c>
      <c r="E52" s="10">
        <v>2006</v>
      </c>
      <c r="F52" s="26" t="s">
        <v>88</v>
      </c>
      <c r="G52" s="1">
        <v>2</v>
      </c>
    </row>
    <row r="53" spans="1:7" ht="24.95" customHeight="1" x14ac:dyDescent="0.25">
      <c r="A53" s="15" t="s">
        <v>264</v>
      </c>
      <c r="B53" s="3" t="s">
        <v>110</v>
      </c>
      <c r="C53" s="3" t="s">
        <v>111</v>
      </c>
      <c r="D53" s="8">
        <v>163</v>
      </c>
      <c r="E53" s="10">
        <v>2005</v>
      </c>
      <c r="F53" s="3" t="s">
        <v>108</v>
      </c>
      <c r="G53" s="1">
        <v>2</v>
      </c>
    </row>
    <row r="54" spans="1:7" ht="24.95" customHeight="1" x14ac:dyDescent="0.25">
      <c r="A54" s="15" t="s">
        <v>264</v>
      </c>
      <c r="B54" s="3" t="s">
        <v>74</v>
      </c>
      <c r="C54" s="3" t="s">
        <v>125</v>
      </c>
      <c r="D54" s="8">
        <v>209</v>
      </c>
      <c r="E54" s="10">
        <v>2006</v>
      </c>
      <c r="F54" s="3" t="s">
        <v>124</v>
      </c>
      <c r="G54" s="1">
        <v>2</v>
      </c>
    </row>
    <row r="55" spans="1:7" ht="24.95" customHeight="1" x14ac:dyDescent="0.25">
      <c r="A55" s="15" t="s">
        <v>264</v>
      </c>
      <c r="B55" s="3" t="s">
        <v>135</v>
      </c>
      <c r="C55" s="3" t="s">
        <v>136</v>
      </c>
      <c r="D55" s="8">
        <v>341</v>
      </c>
      <c r="E55" s="10">
        <v>2006</v>
      </c>
      <c r="F55" s="3" t="s">
        <v>132</v>
      </c>
      <c r="G55" s="1">
        <v>2</v>
      </c>
    </row>
    <row r="56" spans="1:7" ht="24.95" customHeight="1" x14ac:dyDescent="0.25">
      <c r="A56" s="15" t="s">
        <v>264</v>
      </c>
      <c r="B56" s="3" t="s">
        <v>128</v>
      </c>
      <c r="C56" s="3" t="s">
        <v>142</v>
      </c>
      <c r="D56" s="8">
        <v>349</v>
      </c>
      <c r="E56" s="10">
        <v>2006</v>
      </c>
      <c r="F56" s="3" t="s">
        <v>132</v>
      </c>
      <c r="G56" s="1">
        <v>2</v>
      </c>
    </row>
    <row r="57" spans="1:7" ht="24.95" customHeight="1" x14ac:dyDescent="0.25">
      <c r="A57" s="15" t="s">
        <v>265</v>
      </c>
      <c r="B57" s="3" t="s">
        <v>89</v>
      </c>
      <c r="C57" s="3" t="s">
        <v>90</v>
      </c>
      <c r="D57" s="8">
        <v>142</v>
      </c>
      <c r="E57" s="10">
        <v>2005</v>
      </c>
      <c r="F57" s="3" t="s">
        <v>88</v>
      </c>
      <c r="G57" s="1">
        <v>1</v>
      </c>
    </row>
    <row r="58" spans="1:7" ht="24.95" customHeight="1" x14ac:dyDescent="0.25">
      <c r="A58" s="15" t="s">
        <v>265</v>
      </c>
      <c r="B58" s="3" t="s">
        <v>114</v>
      </c>
      <c r="C58" s="3" t="s">
        <v>115</v>
      </c>
      <c r="D58" s="8">
        <v>229</v>
      </c>
      <c r="E58" s="10">
        <v>2005</v>
      </c>
      <c r="F58" s="3" t="s">
        <v>113</v>
      </c>
      <c r="G58" s="1">
        <v>1</v>
      </c>
    </row>
    <row r="59" spans="1:7" ht="24.95" customHeight="1" x14ac:dyDescent="0.25">
      <c r="A59" s="15" t="s">
        <v>265</v>
      </c>
      <c r="B59" s="3" t="s">
        <v>145</v>
      </c>
      <c r="C59" s="3" t="s">
        <v>146</v>
      </c>
      <c r="D59" s="8">
        <v>351</v>
      </c>
      <c r="E59" s="10">
        <v>2006</v>
      </c>
      <c r="F59" s="3" t="s">
        <v>132</v>
      </c>
      <c r="G59" s="1">
        <v>1</v>
      </c>
    </row>
    <row r="60" spans="1:7" ht="24.95" customHeight="1" x14ac:dyDescent="0.25">
      <c r="A60" s="15" t="s">
        <v>265</v>
      </c>
      <c r="B60" s="3" t="s">
        <v>61</v>
      </c>
      <c r="C60" s="3" t="s">
        <v>152</v>
      </c>
      <c r="D60" s="8">
        <v>356</v>
      </c>
      <c r="E60" s="10">
        <v>2005</v>
      </c>
      <c r="F60" s="3" t="s">
        <v>132</v>
      </c>
      <c r="G60" s="1">
        <v>1</v>
      </c>
    </row>
    <row r="61" spans="1:7" ht="24.95" customHeight="1" x14ac:dyDescent="0.25">
      <c r="A61" s="27" t="s">
        <v>230</v>
      </c>
      <c r="B61" s="3" t="s">
        <v>32</v>
      </c>
      <c r="C61" s="3" t="s">
        <v>37</v>
      </c>
      <c r="D61" s="8">
        <v>34</v>
      </c>
      <c r="E61" s="10">
        <v>2005</v>
      </c>
      <c r="F61" s="26" t="s">
        <v>29</v>
      </c>
      <c r="G61" s="1">
        <v>0</v>
      </c>
    </row>
    <row r="62" spans="1:7" ht="24.95" customHeight="1" x14ac:dyDescent="0.25">
      <c r="A62" s="27" t="s">
        <v>230</v>
      </c>
      <c r="B62" s="3" t="s">
        <v>38</v>
      </c>
      <c r="C62" s="3" t="s">
        <v>39</v>
      </c>
      <c r="D62" s="8">
        <v>36</v>
      </c>
      <c r="E62" s="10">
        <v>2005</v>
      </c>
      <c r="F62" s="26" t="s">
        <v>29</v>
      </c>
      <c r="G62" s="1">
        <v>0</v>
      </c>
    </row>
    <row r="63" spans="1:7" ht="24.95" customHeight="1" x14ac:dyDescent="0.25">
      <c r="A63" s="27" t="s">
        <v>230</v>
      </c>
      <c r="B63" s="2" t="s">
        <v>68</v>
      </c>
      <c r="C63" s="2" t="s">
        <v>69</v>
      </c>
      <c r="D63" s="8">
        <v>100</v>
      </c>
      <c r="E63" s="10">
        <v>2006</v>
      </c>
      <c r="F63" s="3" t="s">
        <v>29</v>
      </c>
      <c r="G63" s="1">
        <v>0</v>
      </c>
    </row>
    <row r="64" spans="1:7" ht="24.95" customHeight="1" x14ac:dyDescent="0.25">
      <c r="A64" s="27" t="s">
        <v>230</v>
      </c>
      <c r="B64" s="3" t="s">
        <v>76</v>
      </c>
      <c r="C64" s="3" t="s">
        <v>77</v>
      </c>
      <c r="D64" s="8">
        <v>263</v>
      </c>
      <c r="E64" s="10">
        <v>2005</v>
      </c>
      <c r="F64" s="3" t="s">
        <v>73</v>
      </c>
      <c r="G64" s="1">
        <v>0</v>
      </c>
    </row>
    <row r="65" spans="1:7" ht="24.95" customHeight="1" x14ac:dyDescent="0.25">
      <c r="A65" s="27" t="s">
        <v>230</v>
      </c>
      <c r="B65" s="3" t="s">
        <v>84</v>
      </c>
      <c r="C65" s="3" t="s">
        <v>85</v>
      </c>
      <c r="D65" s="8">
        <v>267</v>
      </c>
      <c r="E65" s="10">
        <v>2006</v>
      </c>
      <c r="F65" s="3" t="s">
        <v>73</v>
      </c>
      <c r="G65" s="1">
        <v>0</v>
      </c>
    </row>
    <row r="66" spans="1:7" ht="24.95" customHeight="1" x14ac:dyDescent="0.25">
      <c r="A66" s="27" t="s">
        <v>230</v>
      </c>
      <c r="B66" s="6" t="s">
        <v>47</v>
      </c>
      <c r="C66" s="3" t="s">
        <v>95</v>
      </c>
      <c r="D66" s="8">
        <v>167</v>
      </c>
      <c r="E66" s="10">
        <v>2005</v>
      </c>
      <c r="F66" s="3" t="s">
        <v>88</v>
      </c>
      <c r="G66" s="1">
        <v>0</v>
      </c>
    </row>
    <row r="67" spans="1:7" ht="24.95" customHeight="1" x14ac:dyDescent="0.25">
      <c r="A67" s="27" t="s">
        <v>230</v>
      </c>
      <c r="B67" s="25" t="s">
        <v>100</v>
      </c>
      <c r="C67" s="25" t="s">
        <v>101</v>
      </c>
      <c r="D67" s="8">
        <v>178</v>
      </c>
      <c r="E67" s="27">
        <v>2006</v>
      </c>
      <c r="F67" s="3" t="s">
        <v>88</v>
      </c>
      <c r="G67" s="1">
        <v>0</v>
      </c>
    </row>
    <row r="68" spans="1:7" ht="24.95" customHeight="1" x14ac:dyDescent="0.25">
      <c r="A68" s="27" t="s">
        <v>230</v>
      </c>
      <c r="B68" s="3" t="s">
        <v>105</v>
      </c>
      <c r="C68" s="3" t="s">
        <v>106</v>
      </c>
      <c r="D68" s="8">
        <v>383</v>
      </c>
      <c r="E68" s="10">
        <v>2006</v>
      </c>
      <c r="F68" s="3" t="s">
        <v>88</v>
      </c>
      <c r="G68" s="1">
        <v>0</v>
      </c>
    </row>
    <row r="69" spans="1:7" ht="24.95" customHeight="1" x14ac:dyDescent="0.25">
      <c r="A69" s="27" t="s">
        <v>230</v>
      </c>
      <c r="B69" s="3" t="s">
        <v>118</v>
      </c>
      <c r="C69" s="3" t="s">
        <v>119</v>
      </c>
      <c r="D69" s="8">
        <v>231</v>
      </c>
      <c r="E69" s="10">
        <v>2005</v>
      </c>
      <c r="F69" s="26" t="s">
        <v>113</v>
      </c>
      <c r="G69" s="1">
        <v>0</v>
      </c>
    </row>
    <row r="70" spans="1:7" ht="24.95" customHeight="1" x14ac:dyDescent="0.25">
      <c r="A70" s="27" t="s">
        <v>230</v>
      </c>
      <c r="B70" s="3" t="s">
        <v>128</v>
      </c>
      <c r="C70" s="3" t="s">
        <v>129</v>
      </c>
      <c r="D70" s="8">
        <v>211</v>
      </c>
      <c r="E70" s="10">
        <v>2006</v>
      </c>
      <c r="F70" s="3" t="s">
        <v>124</v>
      </c>
      <c r="G70" s="1">
        <v>0</v>
      </c>
    </row>
    <row r="71" spans="1:7" ht="24.95" customHeight="1" x14ac:dyDescent="0.25">
      <c r="A71" s="27" t="s">
        <v>230</v>
      </c>
      <c r="B71" s="3" t="s">
        <v>130</v>
      </c>
      <c r="C71" s="3" t="s">
        <v>131</v>
      </c>
      <c r="D71" s="8">
        <v>213</v>
      </c>
      <c r="E71" s="27">
        <v>2006</v>
      </c>
      <c r="F71" s="3" t="s">
        <v>124</v>
      </c>
      <c r="G71" s="1">
        <v>0</v>
      </c>
    </row>
    <row r="72" spans="1:7" ht="24.95" customHeight="1" x14ac:dyDescent="0.25">
      <c r="A72" s="27" t="s">
        <v>230</v>
      </c>
      <c r="B72" s="3" t="s">
        <v>30</v>
      </c>
      <c r="C72" s="3" t="s">
        <v>151</v>
      </c>
      <c r="D72" s="8">
        <v>355</v>
      </c>
      <c r="E72" s="10">
        <v>2005</v>
      </c>
      <c r="F72" s="3" t="s">
        <v>132</v>
      </c>
      <c r="G72" s="1">
        <v>0</v>
      </c>
    </row>
  </sheetData>
  <sortState ref="A9:G92">
    <sortCondition descending="1" ref="G9:G92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74"/>
  <sheetViews>
    <sheetView workbookViewId="0">
      <selection activeCell="A8" sqref="A8"/>
    </sheetView>
  </sheetViews>
  <sheetFormatPr defaultRowHeight="24.95" customHeight="1" x14ac:dyDescent="0.25"/>
  <cols>
    <col min="1" max="1" width="6.42578125" style="11" bestFit="1" customWidth="1"/>
    <col min="2" max="2" width="18.42578125" style="7" customWidth="1"/>
    <col min="3" max="3" width="17" style="7" customWidth="1"/>
    <col min="4" max="4" width="7" style="14" customWidth="1"/>
    <col min="5" max="5" width="6.7109375" style="11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39" t="s">
        <v>0</v>
      </c>
      <c r="B1" s="39"/>
      <c r="C1" s="39"/>
      <c r="D1" s="39"/>
      <c r="E1" s="39"/>
      <c r="F1" s="39"/>
      <c r="G1" s="39"/>
      <c r="H1" s="9"/>
      <c r="I1" s="9"/>
    </row>
    <row r="2" spans="1:9" ht="18.75" x14ac:dyDescent="0.25">
      <c r="A2" s="39" t="s">
        <v>8</v>
      </c>
      <c r="B2" s="39"/>
      <c r="C2" s="39"/>
      <c r="D2" s="39"/>
      <c r="E2" s="39"/>
      <c r="F2" s="39"/>
      <c r="G2" s="39"/>
      <c r="H2" s="9"/>
      <c r="I2" s="9"/>
    </row>
    <row r="3" spans="1:9" ht="15.75" x14ac:dyDescent="0.25">
      <c r="A3" s="40" t="s">
        <v>9</v>
      </c>
      <c r="B3" s="40"/>
      <c r="C3" s="40"/>
      <c r="D3" s="40"/>
      <c r="E3" s="40"/>
      <c r="F3" s="40"/>
      <c r="G3" s="40"/>
      <c r="H3" s="9"/>
      <c r="I3" s="9"/>
    </row>
    <row r="4" spans="1:9" ht="15.75" x14ac:dyDescent="0.25">
      <c r="A4" s="41"/>
      <c r="B4" s="41"/>
      <c r="C4" s="41"/>
      <c r="D4" s="41"/>
      <c r="E4" s="41"/>
      <c r="F4" s="41"/>
      <c r="G4" s="41"/>
      <c r="H4" s="9"/>
      <c r="I4" s="9"/>
    </row>
    <row r="5" spans="1:9" ht="18.75" x14ac:dyDescent="0.25">
      <c r="A5" s="38" t="str">
        <f>'2005.-2006._Z_Spie'!A5:G5</f>
        <v>2005.-2006.g.dz. ZĒNI</v>
      </c>
      <c r="B5" s="38"/>
      <c r="C5" s="38"/>
      <c r="D5" s="38"/>
      <c r="E5" s="38"/>
      <c r="F5" s="38"/>
      <c r="G5" s="38"/>
      <c r="H5" s="9"/>
      <c r="I5" s="9"/>
    </row>
    <row r="6" spans="1:9" ht="24.95" customHeight="1" x14ac:dyDescent="0.25">
      <c r="A6" s="38" t="s">
        <v>10</v>
      </c>
      <c r="B6" s="38"/>
      <c r="C6" s="38"/>
      <c r="D6" s="38"/>
      <c r="E6" s="38"/>
      <c r="F6" s="38"/>
      <c r="G6" s="38"/>
      <c r="H6" s="9"/>
      <c r="I6" s="9"/>
    </row>
    <row r="7" spans="1:9" ht="24.95" customHeight="1" x14ac:dyDescent="0.25">
      <c r="A7" s="37" t="s">
        <v>20</v>
      </c>
      <c r="B7" s="37"/>
      <c r="C7" s="37"/>
      <c r="D7" s="37"/>
      <c r="E7" s="37"/>
      <c r="F7" s="37"/>
      <c r="G7" s="37"/>
      <c r="H7" s="9"/>
      <c r="I7" s="9"/>
    </row>
    <row r="8" spans="1:9" ht="31.5" x14ac:dyDescent="0.25">
      <c r="A8" s="12" t="s">
        <v>7</v>
      </c>
      <c r="B8" s="12" t="s">
        <v>1</v>
      </c>
      <c r="C8" s="12" t="s">
        <v>2</v>
      </c>
      <c r="D8" s="12" t="s">
        <v>3</v>
      </c>
      <c r="E8" s="13" t="s">
        <v>4</v>
      </c>
      <c r="F8" s="12" t="s">
        <v>5</v>
      </c>
      <c r="G8" s="12" t="s">
        <v>6</v>
      </c>
      <c r="H8" s="9"/>
      <c r="I8" s="9"/>
    </row>
    <row r="9" spans="1:9" ht="24.95" customHeight="1" x14ac:dyDescent="0.25">
      <c r="A9" s="27">
        <v>1</v>
      </c>
      <c r="B9" s="3" t="s">
        <v>153</v>
      </c>
      <c r="C9" s="3" t="s">
        <v>154</v>
      </c>
      <c r="D9" s="8">
        <v>357</v>
      </c>
      <c r="E9" s="10">
        <v>2005</v>
      </c>
      <c r="F9" s="3" t="s">
        <v>132</v>
      </c>
      <c r="G9" s="35" t="s">
        <v>325</v>
      </c>
      <c r="H9" s="9"/>
      <c r="I9" s="9"/>
    </row>
    <row r="10" spans="1:9" ht="24.95" customHeight="1" x14ac:dyDescent="0.25">
      <c r="A10" s="27">
        <v>2</v>
      </c>
      <c r="B10" s="3" t="s">
        <v>109</v>
      </c>
      <c r="C10" s="3" t="s">
        <v>107</v>
      </c>
      <c r="D10" s="8">
        <v>155</v>
      </c>
      <c r="E10" s="10">
        <v>2005</v>
      </c>
      <c r="F10" s="3" t="s">
        <v>108</v>
      </c>
      <c r="G10" s="35" t="s">
        <v>304</v>
      </c>
      <c r="H10" s="9"/>
      <c r="I10" s="9"/>
    </row>
    <row r="11" spans="1:9" ht="24.95" customHeight="1" x14ac:dyDescent="0.25">
      <c r="A11" s="27">
        <v>3</v>
      </c>
      <c r="B11" s="3" t="s">
        <v>45</v>
      </c>
      <c r="C11" s="3" t="s">
        <v>46</v>
      </c>
      <c r="D11" s="8">
        <v>48</v>
      </c>
      <c r="E11" s="10">
        <v>2005</v>
      </c>
      <c r="F11" s="26" t="s">
        <v>29</v>
      </c>
      <c r="G11" s="35" t="s">
        <v>277</v>
      </c>
      <c r="H11" s="9"/>
      <c r="I11" s="9"/>
    </row>
    <row r="12" spans="1:9" ht="24.95" customHeight="1" x14ac:dyDescent="0.25">
      <c r="A12" s="27">
        <v>4</v>
      </c>
      <c r="B12" s="2" t="s">
        <v>40</v>
      </c>
      <c r="C12" s="2" t="s">
        <v>42</v>
      </c>
      <c r="D12" s="8">
        <v>45</v>
      </c>
      <c r="E12" s="10">
        <v>2005</v>
      </c>
      <c r="F12" s="26" t="s">
        <v>29</v>
      </c>
      <c r="G12" s="35" t="s">
        <v>275</v>
      </c>
      <c r="H12" s="9"/>
      <c r="I12" s="9"/>
    </row>
    <row r="13" spans="1:9" ht="24.95" customHeight="1" x14ac:dyDescent="0.25">
      <c r="A13" s="27">
        <v>5</v>
      </c>
      <c r="B13" s="3" t="s">
        <v>32</v>
      </c>
      <c r="C13" s="3" t="s">
        <v>33</v>
      </c>
      <c r="D13" s="8">
        <v>85</v>
      </c>
      <c r="E13" s="10">
        <v>2005</v>
      </c>
      <c r="F13" s="26" t="s">
        <v>29</v>
      </c>
      <c r="G13" s="35" t="s">
        <v>270</v>
      </c>
      <c r="H13" s="9"/>
      <c r="I13" s="9"/>
    </row>
    <row r="14" spans="1:9" ht="24.95" customHeight="1" x14ac:dyDescent="0.25">
      <c r="A14" s="27">
        <v>6</v>
      </c>
      <c r="B14" s="3" t="s">
        <v>34</v>
      </c>
      <c r="C14" s="3" t="s">
        <v>35</v>
      </c>
      <c r="D14" s="8">
        <v>27</v>
      </c>
      <c r="E14" s="10">
        <v>2006</v>
      </c>
      <c r="F14" s="26" t="s">
        <v>29</v>
      </c>
      <c r="G14" s="35" t="s">
        <v>271</v>
      </c>
      <c r="H14" s="9"/>
      <c r="I14" s="9"/>
    </row>
    <row r="15" spans="1:9" ht="24.95" customHeight="1" x14ac:dyDescent="0.25">
      <c r="A15" s="27">
        <v>7</v>
      </c>
      <c r="B15" s="3" t="s">
        <v>91</v>
      </c>
      <c r="C15" s="3" t="s">
        <v>92</v>
      </c>
      <c r="D15" s="8">
        <v>143</v>
      </c>
      <c r="E15" s="10">
        <v>2005</v>
      </c>
      <c r="F15" s="3" t="s">
        <v>88</v>
      </c>
      <c r="G15" s="35" t="s">
        <v>294</v>
      </c>
      <c r="H15" s="9"/>
      <c r="I15" s="9"/>
    </row>
    <row r="16" spans="1:9" ht="24.95" customHeight="1" x14ac:dyDescent="0.25">
      <c r="A16" s="27">
        <v>8</v>
      </c>
      <c r="B16" s="3" t="s">
        <v>27</v>
      </c>
      <c r="C16" s="3" t="s">
        <v>28</v>
      </c>
      <c r="D16" s="8">
        <v>24</v>
      </c>
      <c r="E16" s="10">
        <v>2005</v>
      </c>
      <c r="F16" s="26" t="s">
        <v>29</v>
      </c>
      <c r="G16" s="35" t="s">
        <v>268</v>
      </c>
      <c r="H16" s="9"/>
      <c r="I16" s="9"/>
    </row>
    <row r="17" spans="1:9" ht="24.95" customHeight="1" x14ac:dyDescent="0.25">
      <c r="A17" s="27">
        <v>9</v>
      </c>
      <c r="B17" s="3" t="s">
        <v>78</v>
      </c>
      <c r="C17" s="3" t="s">
        <v>79</v>
      </c>
      <c r="D17" s="8">
        <v>264</v>
      </c>
      <c r="E17" s="10">
        <v>2005</v>
      </c>
      <c r="F17" s="3" t="s">
        <v>73</v>
      </c>
      <c r="G17" s="35" t="s">
        <v>289</v>
      </c>
      <c r="H17" s="9"/>
      <c r="I17" s="9"/>
    </row>
    <row r="18" spans="1:9" ht="24.95" customHeight="1" x14ac:dyDescent="0.25">
      <c r="A18" s="27">
        <v>10</v>
      </c>
      <c r="B18" s="3" t="s">
        <v>57</v>
      </c>
      <c r="C18" s="3" t="s">
        <v>58</v>
      </c>
      <c r="D18" s="8">
        <v>71</v>
      </c>
      <c r="E18" s="10">
        <v>2005</v>
      </c>
      <c r="F18" s="26" t="s">
        <v>29</v>
      </c>
      <c r="G18" s="35" t="s">
        <v>281</v>
      </c>
      <c r="H18" s="9"/>
      <c r="I18" s="9"/>
    </row>
    <row r="19" spans="1:9" ht="24.95" customHeight="1" x14ac:dyDescent="0.25">
      <c r="A19" s="27">
        <v>11</v>
      </c>
      <c r="B19" s="2" t="s">
        <v>40</v>
      </c>
      <c r="C19" s="2" t="s">
        <v>41</v>
      </c>
      <c r="D19" s="8">
        <v>43</v>
      </c>
      <c r="E19" s="10">
        <v>2005</v>
      </c>
      <c r="F19" s="26" t="s">
        <v>29</v>
      </c>
      <c r="G19" s="35" t="s">
        <v>274</v>
      </c>
      <c r="H19" s="9"/>
      <c r="I19" s="9"/>
    </row>
    <row r="20" spans="1:9" ht="24.95" customHeight="1" x14ac:dyDescent="0.25">
      <c r="A20" s="27">
        <v>12</v>
      </c>
      <c r="B20" s="3" t="s">
        <v>89</v>
      </c>
      <c r="C20" s="3" t="s">
        <v>90</v>
      </c>
      <c r="D20" s="8">
        <v>142</v>
      </c>
      <c r="E20" s="10">
        <v>2005</v>
      </c>
      <c r="F20" s="3" t="s">
        <v>88</v>
      </c>
      <c r="G20" s="35" t="s">
        <v>293</v>
      </c>
      <c r="H20" s="9"/>
      <c r="I20" s="9"/>
    </row>
    <row r="21" spans="1:9" ht="24.95" customHeight="1" x14ac:dyDescent="0.25">
      <c r="A21" s="27">
        <v>13</v>
      </c>
      <c r="B21" s="3" t="s">
        <v>147</v>
      </c>
      <c r="C21" s="3" t="s">
        <v>148</v>
      </c>
      <c r="D21" s="8">
        <v>353</v>
      </c>
      <c r="E21" s="10">
        <v>2005</v>
      </c>
      <c r="F21" s="3" t="s">
        <v>132</v>
      </c>
      <c r="G21" s="35" t="s">
        <v>321</v>
      </c>
      <c r="H21" s="9"/>
      <c r="I21" s="9"/>
    </row>
    <row r="22" spans="1:9" ht="24.95" customHeight="1" x14ac:dyDescent="0.25">
      <c r="A22" s="27">
        <v>14</v>
      </c>
      <c r="B22" s="3" t="s">
        <v>64</v>
      </c>
      <c r="C22" s="3" t="s">
        <v>65</v>
      </c>
      <c r="D22" s="8">
        <v>97</v>
      </c>
      <c r="E22" s="10">
        <v>2005</v>
      </c>
      <c r="F22" s="3" t="s">
        <v>29</v>
      </c>
      <c r="G22" s="35" t="s">
        <v>284</v>
      </c>
      <c r="H22" s="9"/>
      <c r="I22" s="9"/>
    </row>
    <row r="23" spans="1:9" ht="24.95" customHeight="1" x14ac:dyDescent="0.25">
      <c r="A23" s="27">
        <v>15</v>
      </c>
      <c r="B23" s="3" t="s">
        <v>30</v>
      </c>
      <c r="C23" s="3" t="s">
        <v>31</v>
      </c>
      <c r="D23" s="8">
        <v>25</v>
      </c>
      <c r="E23" s="10">
        <v>2005</v>
      </c>
      <c r="F23" s="26" t="s">
        <v>29</v>
      </c>
      <c r="G23" s="35" t="s">
        <v>269</v>
      </c>
      <c r="H23" s="9"/>
      <c r="I23" s="9"/>
    </row>
    <row r="24" spans="1:9" ht="24.95" customHeight="1" x14ac:dyDescent="0.25">
      <c r="A24" s="27">
        <v>16</v>
      </c>
      <c r="B24" s="3" t="s">
        <v>62</v>
      </c>
      <c r="C24" s="3" t="s">
        <v>107</v>
      </c>
      <c r="D24" s="8">
        <v>154</v>
      </c>
      <c r="E24" s="10">
        <v>2005</v>
      </c>
      <c r="F24" s="3" t="s">
        <v>108</v>
      </c>
      <c r="G24" s="35" t="s">
        <v>303</v>
      </c>
      <c r="H24" s="9"/>
      <c r="I24" s="9"/>
    </row>
    <row r="25" spans="1:9" ht="24.95" customHeight="1" x14ac:dyDescent="0.25">
      <c r="A25" s="27">
        <v>17</v>
      </c>
      <c r="B25" s="3" t="s">
        <v>116</v>
      </c>
      <c r="C25" s="3" t="s">
        <v>117</v>
      </c>
      <c r="D25" s="8">
        <v>230</v>
      </c>
      <c r="E25" s="10">
        <v>2006</v>
      </c>
      <c r="F25" s="26" t="s">
        <v>113</v>
      </c>
      <c r="G25" s="35" t="s">
        <v>308</v>
      </c>
      <c r="H25" s="9"/>
      <c r="I25" s="9"/>
    </row>
    <row r="26" spans="1:9" ht="24.95" customHeight="1" x14ac:dyDescent="0.25">
      <c r="A26" s="27">
        <v>18</v>
      </c>
      <c r="B26" s="3" t="s">
        <v>143</v>
      </c>
      <c r="C26" s="3" t="s">
        <v>144</v>
      </c>
      <c r="D26" s="8">
        <v>350</v>
      </c>
      <c r="E26" s="10">
        <v>2006</v>
      </c>
      <c r="F26" s="3" t="s">
        <v>132</v>
      </c>
      <c r="G26" s="35" t="s">
        <v>240</v>
      </c>
      <c r="H26" s="9"/>
      <c r="I26" s="9"/>
    </row>
    <row r="27" spans="1:9" ht="24.95" customHeight="1" x14ac:dyDescent="0.25">
      <c r="A27" s="27">
        <v>19</v>
      </c>
      <c r="B27" s="3" t="s">
        <v>110</v>
      </c>
      <c r="C27" s="3" t="s">
        <v>111</v>
      </c>
      <c r="D27" s="8">
        <v>163</v>
      </c>
      <c r="E27" s="10">
        <v>2005</v>
      </c>
      <c r="F27" s="3" t="s">
        <v>108</v>
      </c>
      <c r="G27" s="35" t="s">
        <v>305</v>
      </c>
      <c r="H27" s="9"/>
      <c r="I27" s="9"/>
    </row>
    <row r="28" spans="1:9" ht="24.95" customHeight="1" x14ac:dyDescent="0.25">
      <c r="A28" s="27">
        <v>20</v>
      </c>
      <c r="B28" s="6" t="s">
        <v>47</v>
      </c>
      <c r="C28" s="3" t="s">
        <v>95</v>
      </c>
      <c r="D28" s="8">
        <v>167</v>
      </c>
      <c r="E28" s="10">
        <v>2005</v>
      </c>
      <c r="F28" s="3" t="s">
        <v>88</v>
      </c>
      <c r="G28" s="35" t="s">
        <v>297</v>
      </c>
      <c r="H28" s="9"/>
      <c r="I28" s="9"/>
    </row>
    <row r="29" spans="1:9" ht="24.95" customHeight="1" x14ac:dyDescent="0.25">
      <c r="A29" s="27">
        <v>21</v>
      </c>
      <c r="B29" s="3" t="s">
        <v>30</v>
      </c>
      <c r="C29" s="3" t="s">
        <v>151</v>
      </c>
      <c r="D29" s="8">
        <v>355</v>
      </c>
      <c r="E29" s="10">
        <v>2005</v>
      </c>
      <c r="F29" s="3" t="s">
        <v>132</v>
      </c>
      <c r="G29" s="35" t="s">
        <v>323</v>
      </c>
      <c r="H29" s="9"/>
      <c r="I29" s="9"/>
    </row>
    <row r="30" spans="1:9" ht="24.95" customHeight="1" x14ac:dyDescent="0.25">
      <c r="A30" s="27">
        <v>22</v>
      </c>
      <c r="B30" s="2" t="s">
        <v>43</v>
      </c>
      <c r="C30" s="2" t="s">
        <v>44</v>
      </c>
      <c r="D30" s="8">
        <v>47</v>
      </c>
      <c r="E30" s="10">
        <v>2005</v>
      </c>
      <c r="F30" s="26" t="s">
        <v>29</v>
      </c>
      <c r="G30" s="35" t="s">
        <v>276</v>
      </c>
      <c r="H30" s="9"/>
      <c r="I30" s="9"/>
    </row>
    <row r="31" spans="1:9" ht="24.95" customHeight="1" x14ac:dyDescent="0.25">
      <c r="A31" s="27">
        <v>23</v>
      </c>
      <c r="B31" s="2" t="s">
        <v>91</v>
      </c>
      <c r="C31" s="2" t="s">
        <v>94</v>
      </c>
      <c r="D31" s="8">
        <v>145</v>
      </c>
      <c r="E31" s="10">
        <v>2005</v>
      </c>
      <c r="F31" s="3" t="s">
        <v>88</v>
      </c>
      <c r="G31" s="35" t="s">
        <v>296</v>
      </c>
      <c r="H31" s="9"/>
      <c r="I31" s="9"/>
    </row>
    <row r="32" spans="1:9" ht="24.95" customHeight="1" x14ac:dyDescent="0.25">
      <c r="A32" s="27">
        <v>24</v>
      </c>
      <c r="B32" s="3" t="s">
        <v>89</v>
      </c>
      <c r="C32" s="3" t="s">
        <v>139</v>
      </c>
      <c r="D32" s="8">
        <v>343</v>
      </c>
      <c r="E32" s="10">
        <v>2006</v>
      </c>
      <c r="F32" s="3" t="s">
        <v>132</v>
      </c>
      <c r="G32" s="35" t="s">
        <v>318</v>
      </c>
      <c r="H32" s="9"/>
      <c r="I32" s="9"/>
    </row>
    <row r="33" spans="1:9" ht="24.95" customHeight="1" x14ac:dyDescent="0.25">
      <c r="A33" s="27">
        <v>25</v>
      </c>
      <c r="B33" s="3" t="s">
        <v>49</v>
      </c>
      <c r="C33" s="3" t="s">
        <v>50</v>
      </c>
      <c r="D33" s="8">
        <v>53</v>
      </c>
      <c r="E33" s="10">
        <v>2006</v>
      </c>
      <c r="F33" s="26" t="s">
        <v>29</v>
      </c>
      <c r="G33" s="35" t="s">
        <v>279</v>
      </c>
    </row>
    <row r="34" spans="1:9" ht="24.95" customHeight="1" x14ac:dyDescent="0.25">
      <c r="A34" s="27">
        <v>26</v>
      </c>
      <c r="B34" s="25" t="s">
        <v>61</v>
      </c>
      <c r="C34" s="25" t="s">
        <v>41</v>
      </c>
      <c r="D34" s="8">
        <v>74</v>
      </c>
      <c r="E34" s="27">
        <v>2006</v>
      </c>
      <c r="F34" s="26" t="s">
        <v>29</v>
      </c>
      <c r="G34" s="35" t="s">
        <v>282</v>
      </c>
    </row>
    <row r="35" spans="1:9" ht="31.5" x14ac:dyDescent="0.25">
      <c r="A35" s="15" t="s">
        <v>329</v>
      </c>
      <c r="B35" s="28" t="s">
        <v>80</v>
      </c>
      <c r="C35" s="3" t="s">
        <v>81</v>
      </c>
      <c r="D35" s="8">
        <v>265</v>
      </c>
      <c r="E35" s="10">
        <v>2006</v>
      </c>
      <c r="F35" s="3" t="s">
        <v>73</v>
      </c>
      <c r="G35" s="35" t="s">
        <v>290</v>
      </c>
    </row>
    <row r="36" spans="1:9" ht="24.95" customHeight="1" x14ac:dyDescent="0.25">
      <c r="A36" s="15" t="s">
        <v>329</v>
      </c>
      <c r="B36" s="3" t="s">
        <v>86</v>
      </c>
      <c r="C36" s="3" t="s">
        <v>87</v>
      </c>
      <c r="D36" s="8">
        <v>141</v>
      </c>
      <c r="E36" s="10">
        <v>2005</v>
      </c>
      <c r="F36" s="3" t="s">
        <v>88</v>
      </c>
      <c r="G36" s="35" t="s">
        <v>290</v>
      </c>
    </row>
    <row r="37" spans="1:9" ht="24.95" customHeight="1" x14ac:dyDescent="0.25">
      <c r="A37" s="15" t="s">
        <v>329</v>
      </c>
      <c r="B37" s="2" t="s">
        <v>51</v>
      </c>
      <c r="C37" s="2" t="s">
        <v>52</v>
      </c>
      <c r="D37" s="8">
        <v>63</v>
      </c>
      <c r="E37" s="10">
        <v>2005</v>
      </c>
      <c r="F37" s="26" t="s">
        <v>29</v>
      </c>
      <c r="G37" s="35" t="s">
        <v>290</v>
      </c>
      <c r="H37" s="9"/>
      <c r="I37" s="9"/>
    </row>
    <row r="38" spans="1:9" ht="24.95" customHeight="1" x14ac:dyDescent="0.25">
      <c r="A38" s="27">
        <v>30</v>
      </c>
      <c r="B38" s="3" t="s">
        <v>155</v>
      </c>
      <c r="C38" s="3" t="s">
        <v>156</v>
      </c>
      <c r="D38" s="8">
        <v>358</v>
      </c>
      <c r="E38" s="10">
        <v>2006</v>
      </c>
      <c r="F38" s="3" t="s">
        <v>132</v>
      </c>
      <c r="G38" s="35" t="s">
        <v>326</v>
      </c>
    </row>
    <row r="39" spans="1:9" ht="24.95" customHeight="1" x14ac:dyDescent="0.25">
      <c r="A39" s="27">
        <v>31</v>
      </c>
      <c r="B39" s="25" t="s">
        <v>98</v>
      </c>
      <c r="C39" s="25" t="s">
        <v>99</v>
      </c>
      <c r="D39" s="29">
        <v>173</v>
      </c>
      <c r="E39" s="10">
        <v>2006</v>
      </c>
      <c r="F39" s="3" t="s">
        <v>88</v>
      </c>
      <c r="G39" s="35" t="s">
        <v>299</v>
      </c>
    </row>
    <row r="40" spans="1:9" ht="24.95" customHeight="1" x14ac:dyDescent="0.25">
      <c r="A40" s="27">
        <v>32</v>
      </c>
      <c r="B40" s="3" t="s">
        <v>61</v>
      </c>
      <c r="C40" s="3" t="s">
        <v>112</v>
      </c>
      <c r="D40" s="8">
        <v>225</v>
      </c>
      <c r="E40" s="10">
        <v>2005</v>
      </c>
      <c r="F40" s="3" t="s">
        <v>113</v>
      </c>
      <c r="G40" s="35" t="s">
        <v>306</v>
      </c>
    </row>
    <row r="41" spans="1:9" ht="24.95" customHeight="1" x14ac:dyDescent="0.25">
      <c r="A41" s="27">
        <v>33</v>
      </c>
      <c r="B41" s="3" t="s">
        <v>82</v>
      </c>
      <c r="C41" s="3" t="s">
        <v>83</v>
      </c>
      <c r="D41" s="8">
        <v>266</v>
      </c>
      <c r="E41" s="10">
        <v>2006</v>
      </c>
      <c r="F41" s="3" t="s">
        <v>73</v>
      </c>
      <c r="G41" s="35" t="s">
        <v>291</v>
      </c>
    </row>
    <row r="42" spans="1:9" ht="24.95" customHeight="1" x14ac:dyDescent="0.25">
      <c r="A42" s="27">
        <v>34</v>
      </c>
      <c r="B42" s="3" t="s">
        <v>36</v>
      </c>
      <c r="C42" s="3" t="s">
        <v>205</v>
      </c>
      <c r="D42" s="8">
        <v>390</v>
      </c>
      <c r="E42" s="10">
        <v>2005</v>
      </c>
      <c r="F42" s="3" t="s">
        <v>29</v>
      </c>
      <c r="G42" s="35" t="s">
        <v>327</v>
      </c>
    </row>
    <row r="43" spans="1:9" ht="24.95" customHeight="1" x14ac:dyDescent="0.25">
      <c r="A43" s="27">
        <v>35</v>
      </c>
      <c r="B43" s="25" t="s">
        <v>55</v>
      </c>
      <c r="C43" s="25" t="s">
        <v>56</v>
      </c>
      <c r="D43" s="8">
        <v>70</v>
      </c>
      <c r="E43" s="27">
        <v>2005</v>
      </c>
      <c r="F43" s="26" t="s">
        <v>29</v>
      </c>
      <c r="G43" s="35" t="s">
        <v>328</v>
      </c>
    </row>
    <row r="44" spans="1:9" ht="24.95" customHeight="1" x14ac:dyDescent="0.25">
      <c r="A44" s="27">
        <v>36</v>
      </c>
      <c r="B44" s="3" t="s">
        <v>149</v>
      </c>
      <c r="C44" s="3" t="s">
        <v>150</v>
      </c>
      <c r="D44" s="8">
        <v>354</v>
      </c>
      <c r="E44" s="10">
        <v>2005</v>
      </c>
      <c r="F44" s="3" t="s">
        <v>132</v>
      </c>
      <c r="G44" s="35" t="s">
        <v>322</v>
      </c>
    </row>
    <row r="45" spans="1:9" ht="24.95" customHeight="1" x14ac:dyDescent="0.25">
      <c r="A45" s="27">
        <v>37</v>
      </c>
      <c r="B45" s="25" t="s">
        <v>32</v>
      </c>
      <c r="C45" s="25" t="s">
        <v>104</v>
      </c>
      <c r="D45" s="8">
        <v>377</v>
      </c>
      <c r="E45" s="27">
        <v>2005</v>
      </c>
      <c r="F45" s="3" t="s">
        <v>88</v>
      </c>
      <c r="G45" s="35" t="s">
        <v>266</v>
      </c>
    </row>
    <row r="46" spans="1:9" ht="24.95" customHeight="1" x14ac:dyDescent="0.25">
      <c r="A46" s="27">
        <v>38</v>
      </c>
      <c r="B46" s="3" t="s">
        <v>135</v>
      </c>
      <c r="C46" s="3" t="s">
        <v>136</v>
      </c>
      <c r="D46" s="8">
        <v>341</v>
      </c>
      <c r="E46" s="10">
        <v>2006</v>
      </c>
      <c r="F46" s="3" t="s">
        <v>132</v>
      </c>
      <c r="G46" s="35" t="s">
        <v>267</v>
      </c>
    </row>
    <row r="47" spans="1:9" ht="24.95" customHeight="1" x14ac:dyDescent="0.25">
      <c r="A47" s="27">
        <v>39</v>
      </c>
      <c r="B47" s="2" t="s">
        <v>47</v>
      </c>
      <c r="C47" s="2" t="s">
        <v>48</v>
      </c>
      <c r="D47" s="8">
        <v>49</v>
      </c>
      <c r="E47" s="10">
        <v>2005</v>
      </c>
      <c r="F47" s="26" t="s">
        <v>29</v>
      </c>
      <c r="G47" s="35" t="s">
        <v>278</v>
      </c>
    </row>
    <row r="48" spans="1:9" ht="24.95" customHeight="1" x14ac:dyDescent="0.25">
      <c r="A48" s="27">
        <v>40</v>
      </c>
      <c r="B48" s="3" t="s">
        <v>86</v>
      </c>
      <c r="C48" s="3" t="s">
        <v>93</v>
      </c>
      <c r="D48" s="8">
        <v>144</v>
      </c>
      <c r="E48" s="10">
        <v>2005</v>
      </c>
      <c r="F48" s="3" t="s">
        <v>88</v>
      </c>
      <c r="G48" s="35" t="s">
        <v>295</v>
      </c>
    </row>
    <row r="49" spans="1:7" ht="24.95" customHeight="1" x14ac:dyDescent="0.25">
      <c r="A49" s="27">
        <v>41</v>
      </c>
      <c r="B49" s="3" t="s">
        <v>126</v>
      </c>
      <c r="C49" s="3" t="s">
        <v>127</v>
      </c>
      <c r="D49" s="8">
        <v>210</v>
      </c>
      <c r="E49" s="10">
        <v>2006</v>
      </c>
      <c r="F49" s="3" t="s">
        <v>124</v>
      </c>
      <c r="G49" s="35" t="s">
        <v>313</v>
      </c>
    </row>
    <row r="50" spans="1:7" ht="24.95" customHeight="1" x14ac:dyDescent="0.25">
      <c r="A50" s="27">
        <v>42</v>
      </c>
      <c r="B50" s="3" t="s">
        <v>74</v>
      </c>
      <c r="C50" s="3" t="s">
        <v>125</v>
      </c>
      <c r="D50" s="8">
        <v>209</v>
      </c>
      <c r="E50" s="10">
        <v>2006</v>
      </c>
      <c r="F50" s="3" t="s">
        <v>124</v>
      </c>
      <c r="G50" s="35" t="s">
        <v>312</v>
      </c>
    </row>
    <row r="51" spans="1:7" ht="24.95" customHeight="1" x14ac:dyDescent="0.25">
      <c r="A51" s="27">
        <v>43</v>
      </c>
      <c r="B51" s="3" t="s">
        <v>137</v>
      </c>
      <c r="C51" s="3" t="s">
        <v>138</v>
      </c>
      <c r="D51" s="8">
        <v>342</v>
      </c>
      <c r="E51" s="10">
        <v>2005</v>
      </c>
      <c r="F51" s="3" t="s">
        <v>132</v>
      </c>
      <c r="G51" s="35" t="s">
        <v>317</v>
      </c>
    </row>
    <row r="52" spans="1:7" ht="24.95" customHeight="1" x14ac:dyDescent="0.25">
      <c r="A52" s="27">
        <v>44</v>
      </c>
      <c r="B52" s="3" t="s">
        <v>128</v>
      </c>
      <c r="C52" s="3" t="s">
        <v>142</v>
      </c>
      <c r="D52" s="8">
        <v>349</v>
      </c>
      <c r="E52" s="10">
        <v>2006</v>
      </c>
      <c r="F52" s="3" t="s">
        <v>132</v>
      </c>
      <c r="G52" s="35" t="s">
        <v>319</v>
      </c>
    </row>
    <row r="53" spans="1:7" ht="24.95" customHeight="1" x14ac:dyDescent="0.25">
      <c r="A53" s="27">
        <v>45</v>
      </c>
      <c r="B53" s="3" t="s">
        <v>105</v>
      </c>
      <c r="C53" s="3" t="s">
        <v>106</v>
      </c>
      <c r="D53" s="8">
        <v>383</v>
      </c>
      <c r="E53" s="10">
        <v>2006</v>
      </c>
      <c r="F53" s="3" t="s">
        <v>88</v>
      </c>
      <c r="G53" s="35" t="s">
        <v>302</v>
      </c>
    </row>
    <row r="54" spans="1:7" ht="24.95" customHeight="1" x14ac:dyDescent="0.25">
      <c r="A54" s="27">
        <v>46</v>
      </c>
      <c r="B54" s="25" t="s">
        <v>100</v>
      </c>
      <c r="C54" s="25" t="s">
        <v>101</v>
      </c>
      <c r="D54" s="8">
        <v>178</v>
      </c>
      <c r="E54" s="27">
        <v>2006</v>
      </c>
      <c r="F54" s="3" t="s">
        <v>88</v>
      </c>
      <c r="G54" s="35" t="s">
        <v>300</v>
      </c>
    </row>
    <row r="55" spans="1:7" ht="24.95" customHeight="1" x14ac:dyDescent="0.25">
      <c r="A55" s="27">
        <v>47</v>
      </c>
      <c r="B55" s="3" t="s">
        <v>61</v>
      </c>
      <c r="C55" s="3" t="s">
        <v>152</v>
      </c>
      <c r="D55" s="8">
        <v>356</v>
      </c>
      <c r="E55" s="10">
        <v>2005</v>
      </c>
      <c r="F55" s="3" t="s">
        <v>132</v>
      </c>
      <c r="G55" s="35" t="s">
        <v>324</v>
      </c>
    </row>
    <row r="56" spans="1:7" ht="24.95" customHeight="1" x14ac:dyDescent="0.25">
      <c r="A56" s="27">
        <v>48</v>
      </c>
      <c r="B56" s="3" t="s">
        <v>122</v>
      </c>
      <c r="C56" s="3" t="s">
        <v>123</v>
      </c>
      <c r="D56" s="8">
        <v>208</v>
      </c>
      <c r="E56" s="10">
        <v>2006</v>
      </c>
      <c r="F56" s="3" t="s">
        <v>124</v>
      </c>
      <c r="G56" s="35" t="s">
        <v>311</v>
      </c>
    </row>
    <row r="57" spans="1:7" ht="24.95" customHeight="1" x14ac:dyDescent="0.25">
      <c r="A57" s="27">
        <v>49</v>
      </c>
      <c r="B57" s="3" t="s">
        <v>84</v>
      </c>
      <c r="C57" s="3" t="s">
        <v>85</v>
      </c>
      <c r="D57" s="8">
        <v>267</v>
      </c>
      <c r="E57" s="10">
        <v>2006</v>
      </c>
      <c r="F57" s="3" t="s">
        <v>73</v>
      </c>
      <c r="G57" s="35" t="s">
        <v>292</v>
      </c>
    </row>
    <row r="58" spans="1:7" ht="24.95" customHeight="1" x14ac:dyDescent="0.25">
      <c r="A58" s="27">
        <v>50</v>
      </c>
      <c r="B58" s="3" t="s">
        <v>133</v>
      </c>
      <c r="C58" s="3" t="s">
        <v>134</v>
      </c>
      <c r="D58" s="8">
        <v>339</v>
      </c>
      <c r="E58" s="10">
        <v>2006</v>
      </c>
      <c r="F58" s="3" t="s">
        <v>132</v>
      </c>
      <c r="G58" s="35" t="s">
        <v>316</v>
      </c>
    </row>
    <row r="59" spans="1:7" ht="24.95" customHeight="1" x14ac:dyDescent="0.25">
      <c r="A59" s="27">
        <v>51</v>
      </c>
      <c r="B59" s="2" t="s">
        <v>71</v>
      </c>
      <c r="C59" s="2" t="s">
        <v>72</v>
      </c>
      <c r="D59" s="8">
        <v>127</v>
      </c>
      <c r="E59" s="10">
        <v>2005</v>
      </c>
      <c r="F59" s="3" t="s">
        <v>73</v>
      </c>
      <c r="G59" s="35" t="s">
        <v>287</v>
      </c>
    </row>
    <row r="60" spans="1:7" ht="24.95" customHeight="1" x14ac:dyDescent="0.25">
      <c r="A60" s="27">
        <v>52</v>
      </c>
      <c r="B60" s="3" t="s">
        <v>96</v>
      </c>
      <c r="C60" s="3" t="s">
        <v>97</v>
      </c>
      <c r="D60" s="8">
        <v>168</v>
      </c>
      <c r="E60" s="10">
        <v>2005</v>
      </c>
      <c r="F60" s="3" t="s">
        <v>88</v>
      </c>
      <c r="G60" s="35" t="s">
        <v>298</v>
      </c>
    </row>
    <row r="61" spans="1:7" ht="24.95" customHeight="1" x14ac:dyDescent="0.25">
      <c r="A61" s="27">
        <v>53</v>
      </c>
      <c r="B61" s="3" t="s">
        <v>62</v>
      </c>
      <c r="C61" s="3" t="s">
        <v>63</v>
      </c>
      <c r="D61" s="8">
        <v>96</v>
      </c>
      <c r="E61" s="10">
        <v>2006</v>
      </c>
      <c r="F61" s="3" t="s">
        <v>29</v>
      </c>
      <c r="G61" s="35" t="s">
        <v>283</v>
      </c>
    </row>
    <row r="62" spans="1:7" ht="24.95" customHeight="1" x14ac:dyDescent="0.25">
      <c r="A62" s="27">
        <v>54</v>
      </c>
      <c r="B62" s="3" t="s">
        <v>102</v>
      </c>
      <c r="C62" s="3" t="s">
        <v>103</v>
      </c>
      <c r="D62" s="8">
        <v>184</v>
      </c>
      <c r="E62" s="10">
        <v>2006</v>
      </c>
      <c r="F62" s="26" t="s">
        <v>88</v>
      </c>
      <c r="G62" s="35" t="s">
        <v>301</v>
      </c>
    </row>
    <row r="63" spans="1:7" ht="24.95" customHeight="1" x14ac:dyDescent="0.25">
      <c r="A63" s="27">
        <v>55</v>
      </c>
      <c r="B63" s="3" t="s">
        <v>120</v>
      </c>
      <c r="C63" s="3" t="s">
        <v>121</v>
      </c>
      <c r="D63" s="8">
        <v>232</v>
      </c>
      <c r="E63" s="10">
        <v>2006</v>
      </c>
      <c r="F63" s="26" t="s">
        <v>113</v>
      </c>
      <c r="G63" s="35" t="s">
        <v>310</v>
      </c>
    </row>
    <row r="64" spans="1:7" ht="24.95" customHeight="1" x14ac:dyDescent="0.25">
      <c r="A64" s="27">
        <v>56</v>
      </c>
      <c r="B64" s="3" t="s">
        <v>70</v>
      </c>
      <c r="C64" s="3" t="s">
        <v>63</v>
      </c>
      <c r="D64" s="8">
        <v>101</v>
      </c>
      <c r="E64" s="10">
        <v>2006</v>
      </c>
      <c r="F64" s="3" t="s">
        <v>29</v>
      </c>
      <c r="G64" s="35" t="s">
        <v>286</v>
      </c>
    </row>
    <row r="65" spans="1:7" ht="24.95" customHeight="1" x14ac:dyDescent="0.25">
      <c r="A65" s="27">
        <v>57</v>
      </c>
      <c r="B65" s="3" t="s">
        <v>76</v>
      </c>
      <c r="C65" s="3" t="s">
        <v>77</v>
      </c>
      <c r="D65" s="8">
        <v>263</v>
      </c>
      <c r="E65" s="10">
        <v>2005</v>
      </c>
      <c r="F65" s="3" t="s">
        <v>73</v>
      </c>
      <c r="G65" s="35" t="s">
        <v>288</v>
      </c>
    </row>
    <row r="66" spans="1:7" ht="24.95" customHeight="1" x14ac:dyDescent="0.25">
      <c r="A66" s="27">
        <v>58</v>
      </c>
      <c r="B66" s="3" t="s">
        <v>38</v>
      </c>
      <c r="C66" s="3" t="s">
        <v>39</v>
      </c>
      <c r="D66" s="8">
        <v>36</v>
      </c>
      <c r="E66" s="10">
        <v>2005</v>
      </c>
      <c r="F66" s="26" t="s">
        <v>29</v>
      </c>
      <c r="G66" s="35" t="s">
        <v>273</v>
      </c>
    </row>
    <row r="67" spans="1:7" ht="24.95" customHeight="1" x14ac:dyDescent="0.25">
      <c r="A67" s="27">
        <v>59</v>
      </c>
      <c r="B67" s="2" t="s">
        <v>68</v>
      </c>
      <c r="C67" s="2" t="s">
        <v>69</v>
      </c>
      <c r="D67" s="8">
        <v>100</v>
      </c>
      <c r="E67" s="10">
        <v>2006</v>
      </c>
      <c r="F67" s="3" t="s">
        <v>29</v>
      </c>
      <c r="G67" s="35" t="s">
        <v>285</v>
      </c>
    </row>
    <row r="68" spans="1:7" ht="24.95" customHeight="1" x14ac:dyDescent="0.25">
      <c r="A68" s="27">
        <v>60</v>
      </c>
      <c r="B68" s="3" t="s">
        <v>114</v>
      </c>
      <c r="C68" s="3" t="s">
        <v>115</v>
      </c>
      <c r="D68" s="8">
        <v>229</v>
      </c>
      <c r="E68" s="10">
        <v>2005</v>
      </c>
      <c r="F68" s="3" t="s">
        <v>113</v>
      </c>
      <c r="G68" s="35" t="s">
        <v>307</v>
      </c>
    </row>
    <row r="69" spans="1:7" ht="24.95" customHeight="1" x14ac:dyDescent="0.25">
      <c r="A69" s="27">
        <v>61</v>
      </c>
      <c r="B69" s="3" t="s">
        <v>53</v>
      </c>
      <c r="C69" s="3" t="s">
        <v>54</v>
      </c>
      <c r="D69" s="8">
        <v>64</v>
      </c>
      <c r="E69" s="10">
        <v>2005</v>
      </c>
      <c r="F69" s="26" t="s">
        <v>29</v>
      </c>
      <c r="G69" s="35" t="s">
        <v>280</v>
      </c>
    </row>
    <row r="70" spans="1:7" ht="24.95" customHeight="1" x14ac:dyDescent="0.25">
      <c r="A70" s="27">
        <v>62</v>
      </c>
      <c r="B70" s="3" t="s">
        <v>118</v>
      </c>
      <c r="C70" s="3" t="s">
        <v>119</v>
      </c>
      <c r="D70" s="8">
        <v>231</v>
      </c>
      <c r="E70" s="10">
        <v>2005</v>
      </c>
      <c r="F70" s="26" t="s">
        <v>113</v>
      </c>
      <c r="G70" s="35" t="s">
        <v>309</v>
      </c>
    </row>
    <row r="71" spans="1:7" ht="24.95" customHeight="1" x14ac:dyDescent="0.25">
      <c r="A71" s="27">
        <v>63</v>
      </c>
      <c r="B71" s="3" t="s">
        <v>128</v>
      </c>
      <c r="C71" s="3" t="s">
        <v>129</v>
      </c>
      <c r="D71" s="8">
        <v>211</v>
      </c>
      <c r="E71" s="10">
        <v>2006</v>
      </c>
      <c r="F71" s="3" t="s">
        <v>124</v>
      </c>
      <c r="G71" s="35" t="s">
        <v>314</v>
      </c>
    </row>
    <row r="72" spans="1:7" ht="24.95" customHeight="1" x14ac:dyDescent="0.25">
      <c r="A72" s="27">
        <v>64</v>
      </c>
      <c r="B72" s="3" t="s">
        <v>32</v>
      </c>
      <c r="C72" s="3" t="s">
        <v>37</v>
      </c>
      <c r="D72" s="8">
        <v>34</v>
      </c>
      <c r="E72" s="10">
        <v>2005</v>
      </c>
      <c r="F72" s="26" t="s">
        <v>29</v>
      </c>
      <c r="G72" s="35" t="s">
        <v>272</v>
      </c>
    </row>
    <row r="73" spans="1:7" ht="24.95" customHeight="1" x14ac:dyDescent="0.25">
      <c r="A73" s="27">
        <v>65</v>
      </c>
      <c r="B73" s="3" t="s">
        <v>130</v>
      </c>
      <c r="C73" s="3" t="s">
        <v>131</v>
      </c>
      <c r="D73" s="8">
        <v>213</v>
      </c>
      <c r="E73" s="27">
        <v>2006</v>
      </c>
      <c r="F73" s="3" t="s">
        <v>124</v>
      </c>
      <c r="G73" s="35" t="s">
        <v>315</v>
      </c>
    </row>
    <row r="74" spans="1:7" ht="24.95" customHeight="1" x14ac:dyDescent="0.25">
      <c r="A74" s="27">
        <v>66</v>
      </c>
      <c r="B74" s="3" t="s">
        <v>145</v>
      </c>
      <c r="C74" s="3" t="s">
        <v>146</v>
      </c>
      <c r="D74" s="8">
        <v>351</v>
      </c>
      <c r="E74" s="10">
        <v>2006</v>
      </c>
      <c r="F74" s="3" t="s">
        <v>132</v>
      </c>
      <c r="G74" s="35" t="s">
        <v>320</v>
      </c>
    </row>
  </sheetData>
  <sortState ref="A9:G92">
    <sortCondition ref="G9:G92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73"/>
  <sheetViews>
    <sheetView workbookViewId="0">
      <selection activeCell="A11" sqref="A11:XFD11"/>
    </sheetView>
  </sheetViews>
  <sheetFormatPr defaultRowHeight="24.95" customHeight="1" x14ac:dyDescent="0.25"/>
  <cols>
    <col min="1" max="1" width="6.42578125" style="11" bestFit="1" customWidth="1"/>
    <col min="2" max="2" width="18.42578125" style="7" customWidth="1"/>
    <col min="3" max="3" width="17" style="7" customWidth="1"/>
    <col min="4" max="4" width="7" style="14" customWidth="1"/>
    <col min="5" max="5" width="6.7109375" style="11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39" t="s">
        <v>0</v>
      </c>
      <c r="B1" s="39"/>
      <c r="C1" s="39"/>
      <c r="D1" s="39"/>
      <c r="E1" s="39"/>
      <c r="F1" s="39"/>
      <c r="G1" s="39"/>
      <c r="H1" s="9"/>
      <c r="I1" s="9"/>
    </row>
    <row r="2" spans="1:9" ht="18.75" x14ac:dyDescent="0.25">
      <c r="A2" s="39" t="s">
        <v>8</v>
      </c>
      <c r="B2" s="39"/>
      <c r="C2" s="39"/>
      <c r="D2" s="39"/>
      <c r="E2" s="39"/>
      <c r="F2" s="39"/>
      <c r="G2" s="39"/>
      <c r="H2" s="9"/>
      <c r="I2" s="9"/>
    </row>
    <row r="3" spans="1:9" ht="15.75" x14ac:dyDescent="0.25">
      <c r="A3" s="40" t="s">
        <v>9</v>
      </c>
      <c r="B3" s="40"/>
      <c r="C3" s="40"/>
      <c r="D3" s="40"/>
      <c r="E3" s="40"/>
      <c r="F3" s="40"/>
      <c r="G3" s="40"/>
      <c r="H3" s="9"/>
      <c r="I3" s="9"/>
    </row>
    <row r="4" spans="1:9" ht="15.75" x14ac:dyDescent="0.25">
      <c r="A4" s="41"/>
      <c r="B4" s="41"/>
      <c r="C4" s="41"/>
      <c r="D4" s="41"/>
      <c r="E4" s="41"/>
      <c r="F4" s="41"/>
      <c r="G4" s="41"/>
      <c r="H4" s="9"/>
      <c r="I4" s="9"/>
    </row>
    <row r="5" spans="1:9" ht="18.75" x14ac:dyDescent="0.25">
      <c r="A5" s="38" t="str">
        <f>'2005.-2006._Z_Spie'!A5:G5</f>
        <v>2005.-2006.g.dz. ZĒNI</v>
      </c>
      <c r="B5" s="38"/>
      <c r="C5" s="38"/>
      <c r="D5" s="38"/>
      <c r="E5" s="38"/>
      <c r="F5" s="38"/>
      <c r="G5" s="38"/>
      <c r="H5" s="9"/>
      <c r="I5" s="9"/>
    </row>
    <row r="6" spans="1:9" ht="24.95" customHeight="1" x14ac:dyDescent="0.25">
      <c r="A6" s="38" t="s">
        <v>10</v>
      </c>
      <c r="B6" s="38"/>
      <c r="C6" s="38"/>
      <c r="D6" s="38"/>
      <c r="E6" s="38"/>
      <c r="F6" s="38"/>
      <c r="G6" s="38"/>
      <c r="H6" s="9"/>
      <c r="I6" s="9"/>
    </row>
    <row r="7" spans="1:9" ht="24.95" customHeight="1" x14ac:dyDescent="0.25">
      <c r="A7" s="37" t="s">
        <v>11</v>
      </c>
      <c r="B7" s="37"/>
      <c r="C7" s="37"/>
      <c r="D7" s="37"/>
      <c r="E7" s="37"/>
      <c r="F7" s="37"/>
      <c r="G7" s="37"/>
      <c r="H7" s="9"/>
      <c r="I7" s="9"/>
    </row>
    <row r="8" spans="1:9" ht="31.5" x14ac:dyDescent="0.25">
      <c r="A8" s="12" t="s">
        <v>7</v>
      </c>
      <c r="B8" s="12" t="s">
        <v>1</v>
      </c>
      <c r="C8" s="12" t="s">
        <v>2</v>
      </c>
      <c r="D8" s="12" t="s">
        <v>3</v>
      </c>
      <c r="E8" s="13" t="s">
        <v>4</v>
      </c>
      <c r="F8" s="12" t="s">
        <v>5</v>
      </c>
      <c r="G8" s="12" t="s">
        <v>6</v>
      </c>
      <c r="H8" s="9"/>
      <c r="I8" s="9"/>
    </row>
    <row r="9" spans="1:9" ht="24.95" customHeight="1" x14ac:dyDescent="0.25">
      <c r="A9" s="27">
        <v>1</v>
      </c>
      <c r="B9" s="3" t="s">
        <v>153</v>
      </c>
      <c r="C9" s="3" t="s">
        <v>154</v>
      </c>
      <c r="D9" s="8">
        <v>357</v>
      </c>
      <c r="E9" s="10">
        <v>2005</v>
      </c>
      <c r="F9" s="3" t="s">
        <v>132</v>
      </c>
      <c r="G9" s="34">
        <v>1.8703703703703703E-3</v>
      </c>
      <c r="H9" s="9"/>
      <c r="I9" s="9"/>
    </row>
    <row r="10" spans="1:9" ht="24.95" customHeight="1" x14ac:dyDescent="0.25">
      <c r="A10" s="27">
        <v>2</v>
      </c>
      <c r="B10" s="3" t="s">
        <v>27</v>
      </c>
      <c r="C10" s="3" t="s">
        <v>28</v>
      </c>
      <c r="D10" s="8">
        <v>24</v>
      </c>
      <c r="E10" s="10">
        <v>2005</v>
      </c>
      <c r="F10" s="26" t="s">
        <v>29</v>
      </c>
      <c r="G10" s="34">
        <v>1.8773148148148145E-3</v>
      </c>
      <c r="H10" s="9"/>
      <c r="I10" s="9"/>
    </row>
    <row r="11" spans="1:9" ht="24.95" customHeight="1" x14ac:dyDescent="0.25">
      <c r="A11" s="27">
        <v>3</v>
      </c>
      <c r="B11" s="3" t="s">
        <v>89</v>
      </c>
      <c r="C11" s="3" t="s">
        <v>139</v>
      </c>
      <c r="D11" s="8">
        <v>343</v>
      </c>
      <c r="E11" s="10">
        <v>2006</v>
      </c>
      <c r="F11" s="3" t="s">
        <v>132</v>
      </c>
      <c r="G11" s="34">
        <v>1.9293981481481482E-3</v>
      </c>
      <c r="H11" s="9"/>
      <c r="I11" s="9"/>
    </row>
    <row r="12" spans="1:9" ht="24.95" customHeight="1" x14ac:dyDescent="0.25">
      <c r="A12" s="27">
        <v>4</v>
      </c>
      <c r="B12" s="3" t="s">
        <v>30</v>
      </c>
      <c r="C12" s="3" t="s">
        <v>31</v>
      </c>
      <c r="D12" s="8">
        <v>25</v>
      </c>
      <c r="E12" s="10">
        <v>2005</v>
      </c>
      <c r="F12" s="26" t="s">
        <v>29</v>
      </c>
      <c r="G12" s="34">
        <v>1.9421296296296298E-3</v>
      </c>
      <c r="H12" s="9"/>
      <c r="I12" s="9"/>
    </row>
    <row r="13" spans="1:9" ht="24.95" customHeight="1" x14ac:dyDescent="0.25">
      <c r="A13" s="27">
        <v>5</v>
      </c>
      <c r="B13" s="25" t="s">
        <v>98</v>
      </c>
      <c r="C13" s="25" t="s">
        <v>99</v>
      </c>
      <c r="D13" s="29">
        <v>173</v>
      </c>
      <c r="E13" s="10">
        <v>2006</v>
      </c>
      <c r="F13" s="3" t="s">
        <v>88</v>
      </c>
      <c r="G13" s="34">
        <v>1.9560185185185184E-3</v>
      </c>
      <c r="H13" s="9"/>
      <c r="I13" s="9"/>
    </row>
    <row r="14" spans="1:9" ht="24.95" customHeight="1" x14ac:dyDescent="0.25">
      <c r="A14" s="27">
        <v>6</v>
      </c>
      <c r="B14" s="2" t="s">
        <v>40</v>
      </c>
      <c r="C14" s="2" t="s">
        <v>42</v>
      </c>
      <c r="D14" s="8">
        <v>45</v>
      </c>
      <c r="E14" s="10">
        <v>2005</v>
      </c>
      <c r="F14" s="26" t="s">
        <v>29</v>
      </c>
      <c r="G14" s="34">
        <v>1.9675925925925928E-3</v>
      </c>
      <c r="H14" s="9"/>
      <c r="I14" s="9"/>
    </row>
    <row r="15" spans="1:9" ht="24.95" customHeight="1" x14ac:dyDescent="0.25">
      <c r="A15" s="27">
        <v>7</v>
      </c>
      <c r="B15" s="3" t="s">
        <v>78</v>
      </c>
      <c r="C15" s="3" t="s">
        <v>79</v>
      </c>
      <c r="D15" s="8">
        <v>264</v>
      </c>
      <c r="E15" s="10">
        <v>2005</v>
      </c>
      <c r="F15" s="3" t="s">
        <v>73</v>
      </c>
      <c r="G15" s="34">
        <v>1.9814814814814816E-3</v>
      </c>
      <c r="H15" s="9"/>
      <c r="I15" s="9"/>
    </row>
    <row r="16" spans="1:9" ht="24.95" customHeight="1" x14ac:dyDescent="0.25">
      <c r="A16" s="27">
        <v>8</v>
      </c>
      <c r="B16" s="25" t="s">
        <v>55</v>
      </c>
      <c r="C16" s="25" t="s">
        <v>56</v>
      </c>
      <c r="D16" s="8">
        <v>70</v>
      </c>
      <c r="E16" s="27">
        <v>2005</v>
      </c>
      <c r="F16" s="26" t="s">
        <v>29</v>
      </c>
      <c r="G16" s="34">
        <v>2.0208333333333332E-3</v>
      </c>
      <c r="H16" s="9"/>
      <c r="I16" s="9"/>
    </row>
    <row r="17" spans="1:9" ht="24.95" customHeight="1" x14ac:dyDescent="0.25">
      <c r="A17" s="27">
        <v>9</v>
      </c>
      <c r="B17" s="3" t="s">
        <v>64</v>
      </c>
      <c r="C17" s="3" t="s">
        <v>65</v>
      </c>
      <c r="D17" s="8">
        <v>97</v>
      </c>
      <c r="E17" s="10">
        <v>2005</v>
      </c>
      <c r="F17" s="3" t="s">
        <v>29</v>
      </c>
      <c r="G17" s="34">
        <v>2.0694444444444445E-3</v>
      </c>
      <c r="H17" s="9"/>
      <c r="I17" s="9"/>
    </row>
    <row r="18" spans="1:9" ht="24.95" customHeight="1" x14ac:dyDescent="0.25">
      <c r="A18" s="27">
        <v>10</v>
      </c>
      <c r="B18" s="2" t="s">
        <v>40</v>
      </c>
      <c r="C18" s="2" t="s">
        <v>41</v>
      </c>
      <c r="D18" s="8">
        <v>43</v>
      </c>
      <c r="E18" s="10">
        <v>2005</v>
      </c>
      <c r="F18" s="26" t="s">
        <v>29</v>
      </c>
      <c r="G18" s="34">
        <v>2.0706018518518517E-3</v>
      </c>
      <c r="H18" s="9"/>
      <c r="I18" s="9"/>
    </row>
    <row r="19" spans="1:9" ht="24.95" customHeight="1" x14ac:dyDescent="0.25">
      <c r="A19" s="27">
        <v>11</v>
      </c>
      <c r="B19" s="3" t="s">
        <v>34</v>
      </c>
      <c r="C19" s="3" t="s">
        <v>35</v>
      </c>
      <c r="D19" s="8">
        <v>27</v>
      </c>
      <c r="E19" s="10">
        <v>2006</v>
      </c>
      <c r="F19" s="26" t="s">
        <v>29</v>
      </c>
      <c r="G19" s="34">
        <v>2.0798611111111113E-3</v>
      </c>
      <c r="H19" s="9"/>
      <c r="I19" s="9"/>
    </row>
    <row r="20" spans="1:9" ht="24.95" customHeight="1" x14ac:dyDescent="0.25">
      <c r="A20" s="27">
        <v>12</v>
      </c>
      <c r="B20" s="3" t="s">
        <v>32</v>
      </c>
      <c r="C20" s="3" t="s">
        <v>33</v>
      </c>
      <c r="D20" s="8">
        <v>85</v>
      </c>
      <c r="E20" s="10">
        <v>2005</v>
      </c>
      <c r="F20" s="26" t="s">
        <v>29</v>
      </c>
      <c r="G20" s="34">
        <v>2.0844907407407405E-3</v>
      </c>
      <c r="H20" s="9"/>
      <c r="I20" s="9"/>
    </row>
    <row r="21" spans="1:9" ht="24.95" customHeight="1" x14ac:dyDescent="0.25">
      <c r="A21" s="15" t="s">
        <v>207</v>
      </c>
      <c r="B21" s="3" t="s">
        <v>45</v>
      </c>
      <c r="C21" s="3" t="s">
        <v>46</v>
      </c>
      <c r="D21" s="8">
        <v>48</v>
      </c>
      <c r="E21" s="10">
        <v>2005</v>
      </c>
      <c r="F21" s="26" t="s">
        <v>29</v>
      </c>
      <c r="G21" s="34">
        <v>2.0983796296296293E-3</v>
      </c>
      <c r="H21" s="9"/>
      <c r="I21" s="9"/>
    </row>
    <row r="22" spans="1:9" ht="24.95" customHeight="1" x14ac:dyDescent="0.25">
      <c r="A22" s="15" t="s">
        <v>207</v>
      </c>
      <c r="B22" s="3" t="s">
        <v>74</v>
      </c>
      <c r="C22" s="3" t="s">
        <v>125</v>
      </c>
      <c r="D22" s="8">
        <v>209</v>
      </c>
      <c r="E22" s="10">
        <v>2006</v>
      </c>
      <c r="F22" s="3" t="s">
        <v>124</v>
      </c>
      <c r="G22" s="34">
        <v>2.0983796296296293E-3</v>
      </c>
      <c r="H22" s="9"/>
      <c r="I22" s="9"/>
    </row>
    <row r="23" spans="1:9" ht="24.95" customHeight="1" x14ac:dyDescent="0.25">
      <c r="A23" s="27">
        <v>15</v>
      </c>
      <c r="B23" s="3" t="s">
        <v>30</v>
      </c>
      <c r="C23" s="3" t="s">
        <v>151</v>
      </c>
      <c r="D23" s="8">
        <v>355</v>
      </c>
      <c r="E23" s="10">
        <v>2005</v>
      </c>
      <c r="F23" s="3" t="s">
        <v>132</v>
      </c>
      <c r="G23" s="34">
        <v>2.1122685185185185E-3</v>
      </c>
      <c r="H23" s="9"/>
      <c r="I23" s="9"/>
    </row>
    <row r="24" spans="1:9" ht="24.95" customHeight="1" x14ac:dyDescent="0.25">
      <c r="A24" s="27">
        <v>16</v>
      </c>
      <c r="B24" s="3" t="s">
        <v>91</v>
      </c>
      <c r="C24" s="3" t="s">
        <v>92</v>
      </c>
      <c r="D24" s="8">
        <v>143</v>
      </c>
      <c r="E24" s="10">
        <v>2005</v>
      </c>
      <c r="F24" s="3" t="s">
        <v>88</v>
      </c>
      <c r="G24" s="34">
        <v>2.1250000000000002E-3</v>
      </c>
      <c r="H24" s="9"/>
      <c r="I24" s="9"/>
    </row>
    <row r="25" spans="1:9" ht="24.95" customHeight="1" x14ac:dyDescent="0.25">
      <c r="A25" s="27">
        <v>17</v>
      </c>
      <c r="B25" s="3" t="s">
        <v>57</v>
      </c>
      <c r="C25" s="3" t="s">
        <v>58</v>
      </c>
      <c r="D25" s="8">
        <v>71</v>
      </c>
      <c r="E25" s="10">
        <v>2005</v>
      </c>
      <c r="F25" s="26" t="s">
        <v>29</v>
      </c>
      <c r="G25" s="34">
        <v>2.1284722222222221E-3</v>
      </c>
      <c r="H25" s="9"/>
      <c r="I25" s="9"/>
    </row>
    <row r="26" spans="1:9" ht="24.95" customHeight="1" x14ac:dyDescent="0.25">
      <c r="A26" s="27">
        <v>18</v>
      </c>
      <c r="B26" s="3" t="s">
        <v>89</v>
      </c>
      <c r="C26" s="3" t="s">
        <v>90</v>
      </c>
      <c r="D26" s="8">
        <v>142</v>
      </c>
      <c r="E26" s="10">
        <v>2005</v>
      </c>
      <c r="F26" s="3" t="s">
        <v>88</v>
      </c>
      <c r="G26" s="34">
        <v>2.1493055555555558E-3</v>
      </c>
      <c r="H26" s="9"/>
      <c r="I26" s="9"/>
    </row>
    <row r="27" spans="1:9" ht="24.95" customHeight="1" x14ac:dyDescent="0.25">
      <c r="A27" s="27">
        <v>19</v>
      </c>
      <c r="B27" s="2" t="s">
        <v>43</v>
      </c>
      <c r="C27" s="2" t="s">
        <v>44</v>
      </c>
      <c r="D27" s="8">
        <v>47</v>
      </c>
      <c r="E27" s="10">
        <v>2005</v>
      </c>
      <c r="F27" s="26" t="s">
        <v>29</v>
      </c>
      <c r="G27" s="34">
        <v>2.1597222222222222E-3</v>
      </c>
      <c r="H27" s="9"/>
      <c r="I27" s="9"/>
    </row>
    <row r="28" spans="1:9" ht="24.95" customHeight="1" x14ac:dyDescent="0.25">
      <c r="A28" s="27">
        <v>20</v>
      </c>
      <c r="B28" s="3" t="s">
        <v>61</v>
      </c>
      <c r="C28" s="3" t="s">
        <v>112</v>
      </c>
      <c r="D28" s="8">
        <v>225</v>
      </c>
      <c r="E28" s="10">
        <v>2005</v>
      </c>
      <c r="F28" s="3" t="s">
        <v>113</v>
      </c>
      <c r="G28" s="34">
        <v>2.1631944444444446E-3</v>
      </c>
      <c r="H28" s="9"/>
      <c r="I28" s="9"/>
    </row>
    <row r="29" spans="1:9" ht="24.95" customHeight="1" x14ac:dyDescent="0.25">
      <c r="A29" s="27">
        <v>21</v>
      </c>
      <c r="B29" s="3" t="s">
        <v>147</v>
      </c>
      <c r="C29" s="3" t="s">
        <v>148</v>
      </c>
      <c r="D29" s="8">
        <v>353</v>
      </c>
      <c r="E29" s="10">
        <v>2005</v>
      </c>
      <c r="F29" s="3" t="s">
        <v>132</v>
      </c>
      <c r="G29" s="34">
        <v>2.1678240740740742E-3</v>
      </c>
      <c r="H29" s="9"/>
      <c r="I29" s="9"/>
    </row>
    <row r="30" spans="1:9" ht="24.95" customHeight="1" x14ac:dyDescent="0.25">
      <c r="A30" s="27">
        <v>22</v>
      </c>
      <c r="B30" s="3" t="s">
        <v>49</v>
      </c>
      <c r="C30" s="3" t="s">
        <v>50</v>
      </c>
      <c r="D30" s="8">
        <v>53</v>
      </c>
      <c r="E30" s="10">
        <v>2006</v>
      </c>
      <c r="F30" s="26" t="s">
        <v>29</v>
      </c>
      <c r="G30" s="34">
        <v>2.1712962962962962E-3</v>
      </c>
      <c r="H30" s="9"/>
      <c r="I30" s="9"/>
    </row>
    <row r="31" spans="1:9" ht="24.95" customHeight="1" x14ac:dyDescent="0.25">
      <c r="A31" s="27">
        <v>23</v>
      </c>
      <c r="B31" s="3" t="s">
        <v>62</v>
      </c>
      <c r="C31" s="3" t="s">
        <v>107</v>
      </c>
      <c r="D31" s="8">
        <v>154</v>
      </c>
      <c r="E31" s="10">
        <v>2005</v>
      </c>
      <c r="F31" s="3" t="s">
        <v>108</v>
      </c>
      <c r="G31" s="34">
        <v>2.193287037037037E-3</v>
      </c>
      <c r="H31" s="9"/>
      <c r="I31" s="9"/>
    </row>
    <row r="32" spans="1:9" ht="24.95" customHeight="1" x14ac:dyDescent="0.25">
      <c r="A32" s="27">
        <v>24</v>
      </c>
      <c r="B32" s="3" t="s">
        <v>137</v>
      </c>
      <c r="C32" s="3" t="s">
        <v>138</v>
      </c>
      <c r="D32" s="8">
        <v>342</v>
      </c>
      <c r="E32" s="10">
        <v>2005</v>
      </c>
      <c r="F32" s="3" t="s">
        <v>132</v>
      </c>
      <c r="G32" s="34">
        <v>2.2199074074074074E-3</v>
      </c>
      <c r="H32" s="9"/>
      <c r="I32" s="9"/>
    </row>
    <row r="33" spans="1:7" ht="24.95" customHeight="1" x14ac:dyDescent="0.25">
      <c r="A33" s="27">
        <v>25</v>
      </c>
      <c r="B33" s="3" t="s">
        <v>130</v>
      </c>
      <c r="C33" s="3" t="s">
        <v>131</v>
      </c>
      <c r="D33" s="8">
        <v>213</v>
      </c>
      <c r="E33" s="27">
        <v>2006</v>
      </c>
      <c r="F33" s="3" t="s">
        <v>124</v>
      </c>
      <c r="G33" s="34">
        <v>2.2314814814814814E-3</v>
      </c>
    </row>
    <row r="34" spans="1:7" ht="24.95" customHeight="1" x14ac:dyDescent="0.25">
      <c r="A34" s="27">
        <v>26</v>
      </c>
      <c r="B34" s="3" t="s">
        <v>155</v>
      </c>
      <c r="C34" s="3" t="s">
        <v>156</v>
      </c>
      <c r="D34" s="8">
        <v>358</v>
      </c>
      <c r="E34" s="10">
        <v>2006</v>
      </c>
      <c r="F34" s="3" t="s">
        <v>132</v>
      </c>
      <c r="G34" s="34">
        <v>2.2326388888888886E-3</v>
      </c>
    </row>
    <row r="35" spans="1:7" ht="24.95" customHeight="1" x14ac:dyDescent="0.25">
      <c r="A35" s="27">
        <v>27</v>
      </c>
      <c r="B35" s="3" t="s">
        <v>82</v>
      </c>
      <c r="C35" s="3" t="s">
        <v>83</v>
      </c>
      <c r="D35" s="8">
        <v>266</v>
      </c>
      <c r="E35" s="10">
        <v>2006</v>
      </c>
      <c r="F35" s="3" t="s">
        <v>73</v>
      </c>
      <c r="G35" s="34">
        <v>2.2407407407407406E-3</v>
      </c>
    </row>
    <row r="36" spans="1:7" ht="24.95" customHeight="1" x14ac:dyDescent="0.25">
      <c r="A36" s="27">
        <v>28</v>
      </c>
      <c r="B36" s="3" t="s">
        <v>149</v>
      </c>
      <c r="C36" s="3" t="s">
        <v>150</v>
      </c>
      <c r="D36" s="8">
        <v>354</v>
      </c>
      <c r="E36" s="10">
        <v>2005</v>
      </c>
      <c r="F36" s="3" t="s">
        <v>132</v>
      </c>
      <c r="G36" s="34">
        <v>2.244212962962963E-3</v>
      </c>
    </row>
    <row r="37" spans="1:7" ht="24.95" customHeight="1" x14ac:dyDescent="0.25">
      <c r="A37" s="27">
        <v>29</v>
      </c>
      <c r="B37" s="3" t="s">
        <v>84</v>
      </c>
      <c r="C37" s="3" t="s">
        <v>85</v>
      </c>
      <c r="D37" s="8">
        <v>267</v>
      </c>
      <c r="E37" s="10">
        <v>2006</v>
      </c>
      <c r="F37" s="3" t="s">
        <v>73</v>
      </c>
      <c r="G37" s="34">
        <v>2.2581018518518518E-3</v>
      </c>
    </row>
    <row r="38" spans="1:7" ht="24.75" customHeight="1" x14ac:dyDescent="0.25">
      <c r="A38" s="27">
        <v>30</v>
      </c>
      <c r="B38" s="3" t="s">
        <v>140</v>
      </c>
      <c r="C38" s="3" t="s">
        <v>141</v>
      </c>
      <c r="D38" s="8">
        <v>345</v>
      </c>
      <c r="E38" s="10">
        <v>2005</v>
      </c>
      <c r="F38" s="3" t="s">
        <v>132</v>
      </c>
      <c r="G38" s="34">
        <v>2.2627314814814815E-3</v>
      </c>
    </row>
    <row r="39" spans="1:7" ht="24.95" customHeight="1" x14ac:dyDescent="0.25">
      <c r="A39" s="27">
        <v>31</v>
      </c>
      <c r="B39" s="2" t="s">
        <v>71</v>
      </c>
      <c r="C39" s="2" t="s">
        <v>72</v>
      </c>
      <c r="D39" s="8">
        <v>127</v>
      </c>
      <c r="E39" s="10">
        <v>2005</v>
      </c>
      <c r="F39" s="3" t="s">
        <v>73</v>
      </c>
      <c r="G39" s="34">
        <v>2.2662037037037039E-3</v>
      </c>
    </row>
    <row r="40" spans="1:7" ht="24.95" customHeight="1" x14ac:dyDescent="0.25">
      <c r="A40" s="27">
        <v>32</v>
      </c>
      <c r="B40" s="3" t="s">
        <v>120</v>
      </c>
      <c r="C40" s="3" t="s">
        <v>121</v>
      </c>
      <c r="D40" s="8">
        <v>232</v>
      </c>
      <c r="E40" s="10">
        <v>2006</v>
      </c>
      <c r="F40" s="26" t="s">
        <v>113</v>
      </c>
      <c r="G40" s="34">
        <v>2.2708333333333335E-3</v>
      </c>
    </row>
    <row r="41" spans="1:7" ht="24.95" customHeight="1" x14ac:dyDescent="0.25">
      <c r="A41" s="27">
        <v>33</v>
      </c>
      <c r="B41" s="3" t="s">
        <v>110</v>
      </c>
      <c r="C41" s="3" t="s">
        <v>111</v>
      </c>
      <c r="D41" s="8">
        <v>163</v>
      </c>
      <c r="E41" s="10">
        <v>2005</v>
      </c>
      <c r="F41" s="3" t="s">
        <v>108</v>
      </c>
      <c r="G41" s="34">
        <v>2.2939814814814815E-3</v>
      </c>
    </row>
    <row r="42" spans="1:7" ht="24.95" customHeight="1" x14ac:dyDescent="0.25">
      <c r="A42" s="27">
        <v>34</v>
      </c>
      <c r="B42" s="3" t="s">
        <v>143</v>
      </c>
      <c r="C42" s="3" t="s">
        <v>144</v>
      </c>
      <c r="D42" s="8">
        <v>350</v>
      </c>
      <c r="E42" s="10">
        <v>2006</v>
      </c>
      <c r="F42" s="3" t="s">
        <v>132</v>
      </c>
      <c r="G42" s="34">
        <v>2.3067129629629631E-3</v>
      </c>
    </row>
    <row r="43" spans="1:7" ht="24.95" customHeight="1" x14ac:dyDescent="0.25">
      <c r="A43" s="27">
        <v>35</v>
      </c>
      <c r="B43" s="25" t="s">
        <v>61</v>
      </c>
      <c r="C43" s="25" t="s">
        <v>41</v>
      </c>
      <c r="D43" s="8">
        <v>74</v>
      </c>
      <c r="E43" s="27">
        <v>2006</v>
      </c>
      <c r="F43" s="26" t="s">
        <v>29</v>
      </c>
      <c r="G43" s="34">
        <v>2.3263888888888887E-3</v>
      </c>
    </row>
    <row r="44" spans="1:7" ht="24.95" customHeight="1" x14ac:dyDescent="0.25">
      <c r="A44" s="27">
        <v>36</v>
      </c>
      <c r="B44" s="3" t="s">
        <v>122</v>
      </c>
      <c r="C44" s="3" t="s">
        <v>123</v>
      </c>
      <c r="D44" s="8">
        <v>208</v>
      </c>
      <c r="E44" s="10">
        <v>2006</v>
      </c>
      <c r="F44" s="3" t="s">
        <v>124</v>
      </c>
      <c r="G44" s="34">
        <v>2.3298611111111111E-3</v>
      </c>
    </row>
    <row r="45" spans="1:7" ht="24.95" customHeight="1" x14ac:dyDescent="0.25">
      <c r="A45" s="27">
        <v>37</v>
      </c>
      <c r="B45" s="3" t="s">
        <v>86</v>
      </c>
      <c r="C45" s="3" t="s">
        <v>87</v>
      </c>
      <c r="D45" s="8">
        <v>141</v>
      </c>
      <c r="E45" s="10">
        <v>2005</v>
      </c>
      <c r="F45" s="3" t="s">
        <v>88</v>
      </c>
      <c r="G45" s="34">
        <v>2.3368055555555559E-3</v>
      </c>
    </row>
    <row r="46" spans="1:7" ht="24.95" customHeight="1" x14ac:dyDescent="0.25">
      <c r="A46" s="27">
        <v>38</v>
      </c>
      <c r="B46" s="3" t="s">
        <v>116</v>
      </c>
      <c r="C46" s="3" t="s">
        <v>117</v>
      </c>
      <c r="D46" s="8">
        <v>230</v>
      </c>
      <c r="E46" s="10">
        <v>2006</v>
      </c>
      <c r="F46" s="26" t="s">
        <v>113</v>
      </c>
      <c r="G46" s="34">
        <v>2.3483796296296295E-3</v>
      </c>
    </row>
    <row r="47" spans="1:7" ht="24.95" customHeight="1" x14ac:dyDescent="0.25">
      <c r="A47" s="27">
        <v>39</v>
      </c>
      <c r="B47" s="3" t="s">
        <v>114</v>
      </c>
      <c r="C47" s="3" t="s">
        <v>115</v>
      </c>
      <c r="D47" s="8">
        <v>229</v>
      </c>
      <c r="E47" s="10">
        <v>2005</v>
      </c>
      <c r="F47" s="3" t="s">
        <v>113</v>
      </c>
      <c r="G47" s="34">
        <v>2.3796296296296295E-3</v>
      </c>
    </row>
    <row r="48" spans="1:7" ht="24.95" customHeight="1" x14ac:dyDescent="0.25">
      <c r="A48" s="27">
        <v>40</v>
      </c>
      <c r="B48" s="3" t="s">
        <v>38</v>
      </c>
      <c r="C48" s="3" t="s">
        <v>39</v>
      </c>
      <c r="D48" s="8">
        <v>36</v>
      </c>
      <c r="E48" s="10">
        <v>2005</v>
      </c>
      <c r="F48" s="26" t="s">
        <v>29</v>
      </c>
      <c r="G48" s="34">
        <v>2.4270833333333336E-3</v>
      </c>
    </row>
    <row r="49" spans="1:9" ht="24.95" customHeight="1" x14ac:dyDescent="0.25">
      <c r="A49" s="27">
        <v>41</v>
      </c>
      <c r="B49" s="25" t="s">
        <v>100</v>
      </c>
      <c r="C49" s="25" t="s">
        <v>101</v>
      </c>
      <c r="D49" s="8">
        <v>178</v>
      </c>
      <c r="E49" s="27">
        <v>2006</v>
      </c>
      <c r="F49" s="3" t="s">
        <v>88</v>
      </c>
      <c r="G49" s="34">
        <v>2.4710648148148153E-3</v>
      </c>
    </row>
    <row r="50" spans="1:9" ht="24.95" customHeight="1" x14ac:dyDescent="0.25">
      <c r="A50" s="27">
        <v>42</v>
      </c>
      <c r="B50" s="3" t="s">
        <v>96</v>
      </c>
      <c r="C50" s="3" t="s">
        <v>97</v>
      </c>
      <c r="D50" s="8">
        <v>168</v>
      </c>
      <c r="E50" s="10">
        <v>2005</v>
      </c>
      <c r="F50" s="3" t="s">
        <v>88</v>
      </c>
      <c r="G50" s="34">
        <v>2.4722222222222224E-3</v>
      </c>
    </row>
    <row r="51" spans="1:9" ht="24.95" customHeight="1" x14ac:dyDescent="0.25">
      <c r="A51" s="27">
        <v>43</v>
      </c>
      <c r="B51" s="3" t="s">
        <v>128</v>
      </c>
      <c r="C51" s="3" t="s">
        <v>142</v>
      </c>
      <c r="D51" s="8">
        <v>349</v>
      </c>
      <c r="E51" s="10">
        <v>2006</v>
      </c>
      <c r="F51" s="3" t="s">
        <v>132</v>
      </c>
      <c r="G51" s="34">
        <v>2.4780092592592592E-3</v>
      </c>
    </row>
    <row r="52" spans="1:9" ht="24.95" customHeight="1" x14ac:dyDescent="0.25">
      <c r="A52" s="27">
        <v>44</v>
      </c>
      <c r="B52" s="2" t="s">
        <v>91</v>
      </c>
      <c r="C52" s="2" t="s">
        <v>94</v>
      </c>
      <c r="D52" s="8">
        <v>145</v>
      </c>
      <c r="E52" s="10">
        <v>2005</v>
      </c>
      <c r="F52" s="3" t="s">
        <v>88</v>
      </c>
      <c r="G52" s="34">
        <v>2.480324074074074E-3</v>
      </c>
    </row>
    <row r="53" spans="1:9" ht="24.95" customHeight="1" x14ac:dyDescent="0.25">
      <c r="A53" s="27">
        <v>45</v>
      </c>
      <c r="B53" s="3" t="s">
        <v>86</v>
      </c>
      <c r="C53" s="3" t="s">
        <v>93</v>
      </c>
      <c r="D53" s="8">
        <v>144</v>
      </c>
      <c r="E53" s="10">
        <v>2005</v>
      </c>
      <c r="F53" s="3" t="s">
        <v>88</v>
      </c>
      <c r="G53" s="34">
        <v>2.5219907407407409E-3</v>
      </c>
    </row>
    <row r="54" spans="1:9" ht="24.95" customHeight="1" x14ac:dyDescent="0.25">
      <c r="A54" s="27">
        <v>46</v>
      </c>
      <c r="B54" s="2" t="s">
        <v>47</v>
      </c>
      <c r="C54" s="2" t="s">
        <v>48</v>
      </c>
      <c r="D54" s="8">
        <v>49</v>
      </c>
      <c r="E54" s="10">
        <v>2005</v>
      </c>
      <c r="F54" s="26" t="s">
        <v>29</v>
      </c>
      <c r="G54" s="34">
        <v>2.5393518518518521E-3</v>
      </c>
    </row>
    <row r="55" spans="1:9" ht="24.95" customHeight="1" x14ac:dyDescent="0.25">
      <c r="A55" s="27">
        <v>47</v>
      </c>
      <c r="B55" s="6" t="s">
        <v>47</v>
      </c>
      <c r="C55" s="3" t="s">
        <v>95</v>
      </c>
      <c r="D55" s="8">
        <v>167</v>
      </c>
      <c r="E55" s="10">
        <v>2005</v>
      </c>
      <c r="F55" s="3" t="s">
        <v>88</v>
      </c>
      <c r="G55" s="34">
        <v>2.5613425925925929E-3</v>
      </c>
    </row>
    <row r="56" spans="1:9" ht="24.95" customHeight="1" x14ac:dyDescent="0.25">
      <c r="A56" s="27">
        <v>48</v>
      </c>
      <c r="B56" s="3" t="s">
        <v>105</v>
      </c>
      <c r="C56" s="3" t="s">
        <v>106</v>
      </c>
      <c r="D56" s="8">
        <v>383</v>
      </c>
      <c r="E56" s="10">
        <v>2006</v>
      </c>
      <c r="F56" s="3" t="s">
        <v>88</v>
      </c>
      <c r="G56" s="34">
        <v>2.5752314814814817E-3</v>
      </c>
    </row>
    <row r="57" spans="1:9" ht="24.95" customHeight="1" x14ac:dyDescent="0.25">
      <c r="A57" s="27">
        <v>49</v>
      </c>
      <c r="B57" s="3" t="s">
        <v>70</v>
      </c>
      <c r="C57" s="3" t="s">
        <v>63</v>
      </c>
      <c r="D57" s="8">
        <v>101</v>
      </c>
      <c r="E57" s="10">
        <v>2006</v>
      </c>
      <c r="F57" s="3" t="s">
        <v>29</v>
      </c>
      <c r="G57" s="34">
        <v>2.6319444444444441E-3</v>
      </c>
    </row>
    <row r="58" spans="1:9" ht="24.95" customHeight="1" x14ac:dyDescent="0.25">
      <c r="A58" s="27">
        <v>50</v>
      </c>
      <c r="B58" s="3" t="s">
        <v>61</v>
      </c>
      <c r="C58" s="3" t="s">
        <v>152</v>
      </c>
      <c r="D58" s="8">
        <v>356</v>
      </c>
      <c r="E58" s="10">
        <v>2005</v>
      </c>
      <c r="F58" s="3" t="s">
        <v>132</v>
      </c>
      <c r="G58" s="34">
        <v>2.6377314814814818E-3</v>
      </c>
    </row>
    <row r="59" spans="1:9" ht="24.95" customHeight="1" x14ac:dyDescent="0.25">
      <c r="A59" s="27">
        <v>51</v>
      </c>
      <c r="B59" s="3" t="s">
        <v>133</v>
      </c>
      <c r="C59" s="3" t="s">
        <v>134</v>
      </c>
      <c r="D59" s="8">
        <v>339</v>
      </c>
      <c r="E59" s="10">
        <v>2006</v>
      </c>
      <c r="F59" s="3" t="s">
        <v>132</v>
      </c>
      <c r="G59" s="34">
        <v>2.6886574074074074E-3</v>
      </c>
    </row>
    <row r="60" spans="1:9" ht="24.95" customHeight="1" x14ac:dyDescent="0.25">
      <c r="A60" s="27">
        <v>52</v>
      </c>
      <c r="B60" s="3" t="s">
        <v>126</v>
      </c>
      <c r="C60" s="3" t="s">
        <v>127</v>
      </c>
      <c r="D60" s="8">
        <v>210</v>
      </c>
      <c r="E60" s="10">
        <v>2006</v>
      </c>
      <c r="F60" s="3" t="s">
        <v>124</v>
      </c>
      <c r="G60" s="34">
        <v>2.8229166666666667E-3</v>
      </c>
    </row>
    <row r="61" spans="1:9" ht="24.95" customHeight="1" x14ac:dyDescent="0.25">
      <c r="A61" s="27">
        <v>53</v>
      </c>
      <c r="B61" s="3" t="s">
        <v>62</v>
      </c>
      <c r="C61" s="3" t="s">
        <v>63</v>
      </c>
      <c r="D61" s="8">
        <v>96</v>
      </c>
      <c r="E61" s="10">
        <v>2006</v>
      </c>
      <c r="F61" s="3" t="s">
        <v>29</v>
      </c>
      <c r="G61" s="34">
        <v>2.8402777777777779E-3</v>
      </c>
    </row>
    <row r="62" spans="1:9" ht="24.95" customHeight="1" x14ac:dyDescent="0.25">
      <c r="A62" s="27">
        <v>54</v>
      </c>
      <c r="B62" s="3" t="s">
        <v>135</v>
      </c>
      <c r="C62" s="3" t="s">
        <v>136</v>
      </c>
      <c r="D62" s="8">
        <v>341</v>
      </c>
      <c r="E62" s="10">
        <v>2006</v>
      </c>
      <c r="F62" s="3" t="s">
        <v>132</v>
      </c>
      <c r="G62" s="34">
        <v>2.8553240740740739E-3</v>
      </c>
    </row>
    <row r="63" spans="1:9" ht="24.95" customHeight="1" x14ac:dyDescent="0.25">
      <c r="A63" s="27">
        <v>55</v>
      </c>
      <c r="B63" s="3" t="s">
        <v>76</v>
      </c>
      <c r="C63" s="3" t="s">
        <v>77</v>
      </c>
      <c r="D63" s="8">
        <v>263</v>
      </c>
      <c r="E63" s="10">
        <v>2005</v>
      </c>
      <c r="F63" s="3" t="s">
        <v>73</v>
      </c>
      <c r="G63" s="34">
        <v>2.8784722222222219E-3</v>
      </c>
      <c r="H63" s="9"/>
      <c r="I63" s="9"/>
    </row>
    <row r="64" spans="1:9" ht="24.95" customHeight="1" x14ac:dyDescent="0.25">
      <c r="A64" s="27">
        <v>56</v>
      </c>
      <c r="B64" s="3" t="s">
        <v>145</v>
      </c>
      <c r="C64" s="3" t="s">
        <v>146</v>
      </c>
      <c r="D64" s="8">
        <v>351</v>
      </c>
      <c r="E64" s="10">
        <v>2006</v>
      </c>
      <c r="F64" s="3" t="s">
        <v>132</v>
      </c>
      <c r="G64" s="34">
        <v>2.8807870370370372E-3</v>
      </c>
    </row>
    <row r="65" spans="1:7" ht="24.95" customHeight="1" x14ac:dyDescent="0.25">
      <c r="A65" s="27">
        <v>57</v>
      </c>
      <c r="B65" s="2" t="s">
        <v>68</v>
      </c>
      <c r="C65" s="2" t="s">
        <v>69</v>
      </c>
      <c r="D65" s="8">
        <v>100</v>
      </c>
      <c r="E65" s="10">
        <v>2006</v>
      </c>
      <c r="F65" s="3" t="s">
        <v>29</v>
      </c>
      <c r="G65" s="34">
        <v>2.8877314814814811E-3</v>
      </c>
    </row>
    <row r="66" spans="1:7" ht="24.95" customHeight="1" x14ac:dyDescent="0.25">
      <c r="A66" s="27">
        <v>58</v>
      </c>
      <c r="B66" s="3" t="s">
        <v>128</v>
      </c>
      <c r="C66" s="3" t="s">
        <v>129</v>
      </c>
      <c r="D66" s="8">
        <v>211</v>
      </c>
      <c r="E66" s="10">
        <v>2006</v>
      </c>
      <c r="F66" s="3" t="s">
        <v>124</v>
      </c>
      <c r="G66" s="34">
        <v>2.9525462962962964E-3</v>
      </c>
    </row>
    <row r="67" spans="1:7" ht="24.95" customHeight="1" x14ac:dyDescent="0.25">
      <c r="A67" s="27">
        <v>59</v>
      </c>
      <c r="B67" s="25" t="s">
        <v>32</v>
      </c>
      <c r="C67" s="25" t="s">
        <v>104</v>
      </c>
      <c r="D67" s="8">
        <v>377</v>
      </c>
      <c r="E67" s="27">
        <v>2005</v>
      </c>
      <c r="F67" s="3" t="s">
        <v>88</v>
      </c>
      <c r="G67" s="34">
        <v>3.0000000000000005E-3</v>
      </c>
    </row>
    <row r="68" spans="1:7" ht="24.95" customHeight="1" x14ac:dyDescent="0.25">
      <c r="A68" s="27">
        <v>60</v>
      </c>
      <c r="B68" s="3" t="s">
        <v>32</v>
      </c>
      <c r="C68" s="3" t="s">
        <v>37</v>
      </c>
      <c r="D68" s="8">
        <v>34</v>
      </c>
      <c r="E68" s="10">
        <v>2005</v>
      </c>
      <c r="F68" s="26" t="s">
        <v>29</v>
      </c>
      <c r="G68" s="34">
        <v>3.0439814814814821E-3</v>
      </c>
    </row>
    <row r="69" spans="1:7" ht="24.95" customHeight="1" x14ac:dyDescent="0.25">
      <c r="A69" s="27">
        <v>61</v>
      </c>
      <c r="B69" s="2" t="s">
        <v>66</v>
      </c>
      <c r="C69" s="2" t="s">
        <v>67</v>
      </c>
      <c r="D69" s="8">
        <v>99</v>
      </c>
      <c r="E69" s="10">
        <v>2005</v>
      </c>
      <c r="F69" s="3" t="s">
        <v>29</v>
      </c>
      <c r="G69" s="34">
        <v>3.0844907407407405E-3</v>
      </c>
    </row>
    <row r="70" spans="1:7" ht="24.95" customHeight="1" x14ac:dyDescent="0.25">
      <c r="A70" s="27">
        <v>62</v>
      </c>
      <c r="B70" s="3" t="s">
        <v>118</v>
      </c>
      <c r="C70" s="3" t="s">
        <v>119</v>
      </c>
      <c r="D70" s="8">
        <v>231</v>
      </c>
      <c r="E70" s="10">
        <v>2005</v>
      </c>
      <c r="F70" s="26" t="s">
        <v>113</v>
      </c>
      <c r="G70" s="34">
        <v>3.3101851851851851E-3</v>
      </c>
    </row>
    <row r="71" spans="1:7" ht="31.5" x14ac:dyDescent="0.25">
      <c r="A71" s="27">
        <v>63</v>
      </c>
      <c r="B71" s="28" t="s">
        <v>80</v>
      </c>
      <c r="C71" s="3" t="s">
        <v>81</v>
      </c>
      <c r="D71" s="8">
        <v>265</v>
      </c>
      <c r="E71" s="10">
        <v>2006</v>
      </c>
      <c r="F71" s="3" t="s">
        <v>73</v>
      </c>
      <c r="G71" s="34" t="s">
        <v>231</v>
      </c>
    </row>
    <row r="72" spans="1:7" ht="24.95" customHeight="1" x14ac:dyDescent="0.25">
      <c r="A72" s="27">
        <v>64</v>
      </c>
      <c r="B72" s="3" t="s">
        <v>102</v>
      </c>
      <c r="C72" s="3" t="s">
        <v>103</v>
      </c>
      <c r="D72" s="8">
        <v>184</v>
      </c>
      <c r="E72" s="10">
        <v>2006</v>
      </c>
      <c r="F72" s="26" t="s">
        <v>88</v>
      </c>
      <c r="G72" s="34" t="s">
        <v>231</v>
      </c>
    </row>
    <row r="73" spans="1:7" ht="24.95" customHeight="1" x14ac:dyDescent="0.25">
      <c r="A73" s="27">
        <v>65</v>
      </c>
      <c r="B73" s="3" t="s">
        <v>109</v>
      </c>
      <c r="C73" s="3" t="s">
        <v>107</v>
      </c>
      <c r="D73" s="8">
        <v>155</v>
      </c>
      <c r="E73" s="10">
        <v>2005</v>
      </c>
      <c r="F73" s="3" t="s">
        <v>108</v>
      </c>
      <c r="G73" s="34" t="s">
        <v>232</v>
      </c>
    </row>
  </sheetData>
  <sortState ref="A9:G92">
    <sortCondition ref="G9:G92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S77"/>
  <sheetViews>
    <sheetView tabSelected="1" workbookViewId="0">
      <selection activeCell="F69" sqref="F69"/>
    </sheetView>
  </sheetViews>
  <sheetFormatPr defaultRowHeight="24.75" customHeight="1" x14ac:dyDescent="0.25"/>
  <cols>
    <col min="1" max="1" width="6.85546875" style="21" customWidth="1"/>
    <col min="2" max="2" width="15" style="17" customWidth="1"/>
    <col min="3" max="3" width="13.85546875" style="17" customWidth="1"/>
    <col min="4" max="4" width="7.7109375" style="22" customWidth="1"/>
    <col min="5" max="5" width="8.85546875" style="23" customWidth="1"/>
    <col min="6" max="6" width="18.140625" style="24" customWidth="1"/>
    <col min="7" max="7" width="9.5703125" style="17" bestFit="1" customWidth="1"/>
    <col min="8" max="8" width="7.28515625" style="17" customWidth="1"/>
    <col min="9" max="9" width="9.42578125" style="17" bestFit="1" customWidth="1"/>
    <col min="10" max="10" width="7.28515625" style="17" customWidth="1"/>
    <col min="11" max="11" width="8.7109375" style="17" customWidth="1"/>
    <col min="12" max="12" width="7.28515625" style="17" customWidth="1"/>
    <col min="13" max="13" width="8.7109375" style="17" customWidth="1"/>
    <col min="14" max="14" width="7.28515625" style="17" customWidth="1"/>
    <col min="15" max="15" width="8" style="17" customWidth="1"/>
    <col min="16" max="256" width="9.140625" style="17"/>
    <col min="257" max="257" width="5.140625" style="17" customWidth="1"/>
    <col min="258" max="258" width="13.7109375" style="17" bestFit="1" customWidth="1"/>
    <col min="259" max="259" width="14.7109375" style="17" bestFit="1" customWidth="1"/>
    <col min="260" max="260" width="4.42578125" style="17" bestFit="1" customWidth="1"/>
    <col min="261" max="261" width="5" style="17" bestFit="1" customWidth="1"/>
    <col min="262" max="262" width="15.7109375" style="17" bestFit="1" customWidth="1"/>
    <col min="263" max="268" width="9.85546875" style="17" customWidth="1"/>
    <col min="269" max="512" width="9.140625" style="17"/>
    <col min="513" max="513" width="5.140625" style="17" customWidth="1"/>
    <col min="514" max="514" width="13.7109375" style="17" bestFit="1" customWidth="1"/>
    <col min="515" max="515" width="14.7109375" style="17" bestFit="1" customWidth="1"/>
    <col min="516" max="516" width="4.42578125" style="17" bestFit="1" customWidth="1"/>
    <col min="517" max="517" width="5" style="17" bestFit="1" customWidth="1"/>
    <col min="518" max="518" width="15.7109375" style="17" bestFit="1" customWidth="1"/>
    <col min="519" max="524" width="9.85546875" style="17" customWidth="1"/>
    <col min="525" max="768" width="9.140625" style="17"/>
    <col min="769" max="769" width="5.140625" style="17" customWidth="1"/>
    <col min="770" max="770" width="13.7109375" style="17" bestFit="1" customWidth="1"/>
    <col min="771" max="771" width="14.7109375" style="17" bestFit="1" customWidth="1"/>
    <col min="772" max="772" width="4.42578125" style="17" bestFit="1" customWidth="1"/>
    <col min="773" max="773" width="5" style="17" bestFit="1" customWidth="1"/>
    <col min="774" max="774" width="15.7109375" style="17" bestFit="1" customWidth="1"/>
    <col min="775" max="780" width="9.85546875" style="17" customWidth="1"/>
    <col min="781" max="1024" width="9.140625" style="17"/>
    <col min="1025" max="1025" width="5.140625" style="17" customWidth="1"/>
    <col min="1026" max="1026" width="13.7109375" style="17" bestFit="1" customWidth="1"/>
    <col min="1027" max="1027" width="14.7109375" style="17" bestFit="1" customWidth="1"/>
    <col min="1028" max="1028" width="4.42578125" style="17" bestFit="1" customWidth="1"/>
    <col min="1029" max="1029" width="5" style="17" bestFit="1" customWidth="1"/>
    <col min="1030" max="1030" width="15.7109375" style="17" bestFit="1" customWidth="1"/>
    <col min="1031" max="1036" width="9.85546875" style="17" customWidth="1"/>
    <col min="1037" max="1280" width="9.140625" style="17"/>
    <col min="1281" max="1281" width="5.140625" style="17" customWidth="1"/>
    <col min="1282" max="1282" width="13.7109375" style="17" bestFit="1" customWidth="1"/>
    <col min="1283" max="1283" width="14.7109375" style="17" bestFit="1" customWidth="1"/>
    <col min="1284" max="1284" width="4.42578125" style="17" bestFit="1" customWidth="1"/>
    <col min="1285" max="1285" width="5" style="17" bestFit="1" customWidth="1"/>
    <col min="1286" max="1286" width="15.7109375" style="17" bestFit="1" customWidth="1"/>
    <col min="1287" max="1292" width="9.85546875" style="17" customWidth="1"/>
    <col min="1293" max="1536" width="9.140625" style="17"/>
    <col min="1537" max="1537" width="5.140625" style="17" customWidth="1"/>
    <col min="1538" max="1538" width="13.7109375" style="17" bestFit="1" customWidth="1"/>
    <col min="1539" max="1539" width="14.7109375" style="17" bestFit="1" customWidth="1"/>
    <col min="1540" max="1540" width="4.42578125" style="17" bestFit="1" customWidth="1"/>
    <col min="1541" max="1541" width="5" style="17" bestFit="1" customWidth="1"/>
    <col min="1542" max="1542" width="15.7109375" style="17" bestFit="1" customWidth="1"/>
    <col min="1543" max="1548" width="9.85546875" style="17" customWidth="1"/>
    <col min="1549" max="1792" width="9.140625" style="17"/>
    <col min="1793" max="1793" width="5.140625" style="17" customWidth="1"/>
    <col min="1794" max="1794" width="13.7109375" style="17" bestFit="1" customWidth="1"/>
    <col min="1795" max="1795" width="14.7109375" style="17" bestFit="1" customWidth="1"/>
    <col min="1796" max="1796" width="4.42578125" style="17" bestFit="1" customWidth="1"/>
    <col min="1797" max="1797" width="5" style="17" bestFit="1" customWidth="1"/>
    <col min="1798" max="1798" width="15.7109375" style="17" bestFit="1" customWidth="1"/>
    <col min="1799" max="1804" width="9.85546875" style="17" customWidth="1"/>
    <col min="1805" max="2048" width="9.140625" style="17"/>
    <col min="2049" max="2049" width="5.140625" style="17" customWidth="1"/>
    <col min="2050" max="2050" width="13.7109375" style="17" bestFit="1" customWidth="1"/>
    <col min="2051" max="2051" width="14.7109375" style="17" bestFit="1" customWidth="1"/>
    <col min="2052" max="2052" width="4.42578125" style="17" bestFit="1" customWidth="1"/>
    <col min="2053" max="2053" width="5" style="17" bestFit="1" customWidth="1"/>
    <col min="2054" max="2054" width="15.7109375" style="17" bestFit="1" customWidth="1"/>
    <col min="2055" max="2060" width="9.85546875" style="17" customWidth="1"/>
    <col min="2061" max="2304" width="9.140625" style="17"/>
    <col min="2305" max="2305" width="5.140625" style="17" customWidth="1"/>
    <col min="2306" max="2306" width="13.7109375" style="17" bestFit="1" customWidth="1"/>
    <col min="2307" max="2307" width="14.7109375" style="17" bestFit="1" customWidth="1"/>
    <col min="2308" max="2308" width="4.42578125" style="17" bestFit="1" customWidth="1"/>
    <col min="2309" max="2309" width="5" style="17" bestFit="1" customWidth="1"/>
    <col min="2310" max="2310" width="15.7109375" style="17" bestFit="1" customWidth="1"/>
    <col min="2311" max="2316" width="9.85546875" style="17" customWidth="1"/>
    <col min="2317" max="2560" width="9.140625" style="17"/>
    <col min="2561" max="2561" width="5.140625" style="17" customWidth="1"/>
    <col min="2562" max="2562" width="13.7109375" style="17" bestFit="1" customWidth="1"/>
    <col min="2563" max="2563" width="14.7109375" style="17" bestFit="1" customWidth="1"/>
    <col min="2564" max="2564" width="4.42578125" style="17" bestFit="1" customWidth="1"/>
    <col min="2565" max="2565" width="5" style="17" bestFit="1" customWidth="1"/>
    <col min="2566" max="2566" width="15.7109375" style="17" bestFit="1" customWidth="1"/>
    <col min="2567" max="2572" width="9.85546875" style="17" customWidth="1"/>
    <col min="2573" max="2816" width="9.140625" style="17"/>
    <col min="2817" max="2817" width="5.140625" style="17" customWidth="1"/>
    <col min="2818" max="2818" width="13.7109375" style="17" bestFit="1" customWidth="1"/>
    <col min="2819" max="2819" width="14.7109375" style="17" bestFit="1" customWidth="1"/>
    <col min="2820" max="2820" width="4.42578125" style="17" bestFit="1" customWidth="1"/>
    <col min="2821" max="2821" width="5" style="17" bestFit="1" customWidth="1"/>
    <col min="2822" max="2822" width="15.7109375" style="17" bestFit="1" customWidth="1"/>
    <col min="2823" max="2828" width="9.85546875" style="17" customWidth="1"/>
    <col min="2829" max="3072" width="9.140625" style="17"/>
    <col min="3073" max="3073" width="5.140625" style="17" customWidth="1"/>
    <col min="3074" max="3074" width="13.7109375" style="17" bestFit="1" customWidth="1"/>
    <col min="3075" max="3075" width="14.7109375" style="17" bestFit="1" customWidth="1"/>
    <col min="3076" max="3076" width="4.42578125" style="17" bestFit="1" customWidth="1"/>
    <col min="3077" max="3077" width="5" style="17" bestFit="1" customWidth="1"/>
    <col min="3078" max="3078" width="15.7109375" style="17" bestFit="1" customWidth="1"/>
    <col min="3079" max="3084" width="9.85546875" style="17" customWidth="1"/>
    <col min="3085" max="3328" width="9.140625" style="17"/>
    <col min="3329" max="3329" width="5.140625" style="17" customWidth="1"/>
    <col min="3330" max="3330" width="13.7109375" style="17" bestFit="1" customWidth="1"/>
    <col min="3331" max="3331" width="14.7109375" style="17" bestFit="1" customWidth="1"/>
    <col min="3332" max="3332" width="4.42578125" style="17" bestFit="1" customWidth="1"/>
    <col min="3333" max="3333" width="5" style="17" bestFit="1" customWidth="1"/>
    <col min="3334" max="3334" width="15.7109375" style="17" bestFit="1" customWidth="1"/>
    <col min="3335" max="3340" width="9.85546875" style="17" customWidth="1"/>
    <col min="3341" max="3584" width="9.140625" style="17"/>
    <col min="3585" max="3585" width="5.140625" style="17" customWidth="1"/>
    <col min="3586" max="3586" width="13.7109375" style="17" bestFit="1" customWidth="1"/>
    <col min="3587" max="3587" width="14.7109375" style="17" bestFit="1" customWidth="1"/>
    <col min="3588" max="3588" width="4.42578125" style="17" bestFit="1" customWidth="1"/>
    <col min="3589" max="3589" width="5" style="17" bestFit="1" customWidth="1"/>
    <col min="3590" max="3590" width="15.7109375" style="17" bestFit="1" customWidth="1"/>
    <col min="3591" max="3596" width="9.85546875" style="17" customWidth="1"/>
    <col min="3597" max="3840" width="9.140625" style="17"/>
    <col min="3841" max="3841" width="5.140625" style="17" customWidth="1"/>
    <col min="3842" max="3842" width="13.7109375" style="17" bestFit="1" customWidth="1"/>
    <col min="3843" max="3843" width="14.7109375" style="17" bestFit="1" customWidth="1"/>
    <col min="3844" max="3844" width="4.42578125" style="17" bestFit="1" customWidth="1"/>
    <col min="3845" max="3845" width="5" style="17" bestFit="1" customWidth="1"/>
    <col min="3846" max="3846" width="15.7109375" style="17" bestFit="1" customWidth="1"/>
    <col min="3847" max="3852" width="9.85546875" style="17" customWidth="1"/>
    <col min="3853" max="4096" width="9.140625" style="17"/>
    <col min="4097" max="4097" width="5.140625" style="17" customWidth="1"/>
    <col min="4098" max="4098" width="13.7109375" style="17" bestFit="1" customWidth="1"/>
    <col min="4099" max="4099" width="14.7109375" style="17" bestFit="1" customWidth="1"/>
    <col min="4100" max="4100" width="4.42578125" style="17" bestFit="1" customWidth="1"/>
    <col min="4101" max="4101" width="5" style="17" bestFit="1" customWidth="1"/>
    <col min="4102" max="4102" width="15.7109375" style="17" bestFit="1" customWidth="1"/>
    <col min="4103" max="4108" width="9.85546875" style="17" customWidth="1"/>
    <col min="4109" max="4352" width="9.140625" style="17"/>
    <col min="4353" max="4353" width="5.140625" style="17" customWidth="1"/>
    <col min="4354" max="4354" width="13.7109375" style="17" bestFit="1" customWidth="1"/>
    <col min="4355" max="4355" width="14.7109375" style="17" bestFit="1" customWidth="1"/>
    <col min="4356" max="4356" width="4.42578125" style="17" bestFit="1" customWidth="1"/>
    <col min="4357" max="4357" width="5" style="17" bestFit="1" customWidth="1"/>
    <col min="4358" max="4358" width="15.7109375" style="17" bestFit="1" customWidth="1"/>
    <col min="4359" max="4364" width="9.85546875" style="17" customWidth="1"/>
    <col min="4365" max="4608" width="9.140625" style="17"/>
    <col min="4609" max="4609" width="5.140625" style="17" customWidth="1"/>
    <col min="4610" max="4610" width="13.7109375" style="17" bestFit="1" customWidth="1"/>
    <col min="4611" max="4611" width="14.7109375" style="17" bestFit="1" customWidth="1"/>
    <col min="4612" max="4612" width="4.42578125" style="17" bestFit="1" customWidth="1"/>
    <col min="4613" max="4613" width="5" style="17" bestFit="1" customWidth="1"/>
    <col min="4614" max="4614" width="15.7109375" style="17" bestFit="1" customWidth="1"/>
    <col min="4615" max="4620" width="9.85546875" style="17" customWidth="1"/>
    <col min="4621" max="4864" width="9.140625" style="17"/>
    <col min="4865" max="4865" width="5.140625" style="17" customWidth="1"/>
    <col min="4866" max="4866" width="13.7109375" style="17" bestFit="1" customWidth="1"/>
    <col min="4867" max="4867" width="14.7109375" style="17" bestFit="1" customWidth="1"/>
    <col min="4868" max="4868" width="4.42578125" style="17" bestFit="1" customWidth="1"/>
    <col min="4869" max="4869" width="5" style="17" bestFit="1" customWidth="1"/>
    <col min="4870" max="4870" width="15.7109375" style="17" bestFit="1" customWidth="1"/>
    <col min="4871" max="4876" width="9.85546875" style="17" customWidth="1"/>
    <col min="4877" max="5120" width="9.140625" style="17"/>
    <col min="5121" max="5121" width="5.140625" style="17" customWidth="1"/>
    <col min="5122" max="5122" width="13.7109375" style="17" bestFit="1" customWidth="1"/>
    <col min="5123" max="5123" width="14.7109375" style="17" bestFit="1" customWidth="1"/>
    <col min="5124" max="5124" width="4.42578125" style="17" bestFit="1" customWidth="1"/>
    <col min="5125" max="5125" width="5" style="17" bestFit="1" customWidth="1"/>
    <col min="5126" max="5126" width="15.7109375" style="17" bestFit="1" customWidth="1"/>
    <col min="5127" max="5132" width="9.85546875" style="17" customWidth="1"/>
    <col min="5133" max="5376" width="9.140625" style="17"/>
    <col min="5377" max="5377" width="5.140625" style="17" customWidth="1"/>
    <col min="5378" max="5378" width="13.7109375" style="17" bestFit="1" customWidth="1"/>
    <col min="5379" max="5379" width="14.7109375" style="17" bestFit="1" customWidth="1"/>
    <col min="5380" max="5380" width="4.42578125" style="17" bestFit="1" customWidth="1"/>
    <col min="5381" max="5381" width="5" style="17" bestFit="1" customWidth="1"/>
    <col min="5382" max="5382" width="15.7109375" style="17" bestFit="1" customWidth="1"/>
    <col min="5383" max="5388" width="9.85546875" style="17" customWidth="1"/>
    <col min="5389" max="5632" width="9.140625" style="17"/>
    <col min="5633" max="5633" width="5.140625" style="17" customWidth="1"/>
    <col min="5634" max="5634" width="13.7109375" style="17" bestFit="1" customWidth="1"/>
    <col min="5635" max="5635" width="14.7109375" style="17" bestFit="1" customWidth="1"/>
    <col min="5636" max="5636" width="4.42578125" style="17" bestFit="1" customWidth="1"/>
    <col min="5637" max="5637" width="5" style="17" bestFit="1" customWidth="1"/>
    <col min="5638" max="5638" width="15.7109375" style="17" bestFit="1" customWidth="1"/>
    <col min="5639" max="5644" width="9.85546875" style="17" customWidth="1"/>
    <col min="5645" max="5888" width="9.140625" style="17"/>
    <col min="5889" max="5889" width="5.140625" style="17" customWidth="1"/>
    <col min="5890" max="5890" width="13.7109375" style="17" bestFit="1" customWidth="1"/>
    <col min="5891" max="5891" width="14.7109375" style="17" bestFit="1" customWidth="1"/>
    <col min="5892" max="5892" width="4.42578125" style="17" bestFit="1" customWidth="1"/>
    <col min="5893" max="5893" width="5" style="17" bestFit="1" customWidth="1"/>
    <col min="5894" max="5894" width="15.7109375" style="17" bestFit="1" customWidth="1"/>
    <col min="5895" max="5900" width="9.85546875" style="17" customWidth="1"/>
    <col min="5901" max="6144" width="9.140625" style="17"/>
    <col min="6145" max="6145" width="5.140625" style="17" customWidth="1"/>
    <col min="6146" max="6146" width="13.7109375" style="17" bestFit="1" customWidth="1"/>
    <col min="6147" max="6147" width="14.7109375" style="17" bestFit="1" customWidth="1"/>
    <col min="6148" max="6148" width="4.42578125" style="17" bestFit="1" customWidth="1"/>
    <col min="6149" max="6149" width="5" style="17" bestFit="1" customWidth="1"/>
    <col min="6150" max="6150" width="15.7109375" style="17" bestFit="1" customWidth="1"/>
    <col min="6151" max="6156" width="9.85546875" style="17" customWidth="1"/>
    <col min="6157" max="6400" width="9.140625" style="17"/>
    <col min="6401" max="6401" width="5.140625" style="17" customWidth="1"/>
    <col min="6402" max="6402" width="13.7109375" style="17" bestFit="1" customWidth="1"/>
    <col min="6403" max="6403" width="14.7109375" style="17" bestFit="1" customWidth="1"/>
    <col min="6404" max="6404" width="4.42578125" style="17" bestFit="1" customWidth="1"/>
    <col min="6405" max="6405" width="5" style="17" bestFit="1" customWidth="1"/>
    <col min="6406" max="6406" width="15.7109375" style="17" bestFit="1" customWidth="1"/>
    <col min="6407" max="6412" width="9.85546875" style="17" customWidth="1"/>
    <col min="6413" max="6656" width="9.140625" style="17"/>
    <col min="6657" max="6657" width="5.140625" style="17" customWidth="1"/>
    <col min="6658" max="6658" width="13.7109375" style="17" bestFit="1" customWidth="1"/>
    <col min="6659" max="6659" width="14.7109375" style="17" bestFit="1" customWidth="1"/>
    <col min="6660" max="6660" width="4.42578125" style="17" bestFit="1" customWidth="1"/>
    <col min="6661" max="6661" width="5" style="17" bestFit="1" customWidth="1"/>
    <col min="6662" max="6662" width="15.7109375" style="17" bestFit="1" customWidth="1"/>
    <col min="6663" max="6668" width="9.85546875" style="17" customWidth="1"/>
    <col min="6669" max="6912" width="9.140625" style="17"/>
    <col min="6913" max="6913" width="5.140625" style="17" customWidth="1"/>
    <col min="6914" max="6914" width="13.7109375" style="17" bestFit="1" customWidth="1"/>
    <col min="6915" max="6915" width="14.7109375" style="17" bestFit="1" customWidth="1"/>
    <col min="6916" max="6916" width="4.42578125" style="17" bestFit="1" customWidth="1"/>
    <col min="6917" max="6917" width="5" style="17" bestFit="1" customWidth="1"/>
    <col min="6918" max="6918" width="15.7109375" style="17" bestFit="1" customWidth="1"/>
    <col min="6919" max="6924" width="9.85546875" style="17" customWidth="1"/>
    <col min="6925" max="7168" width="9.140625" style="17"/>
    <col min="7169" max="7169" width="5.140625" style="17" customWidth="1"/>
    <col min="7170" max="7170" width="13.7109375" style="17" bestFit="1" customWidth="1"/>
    <col min="7171" max="7171" width="14.7109375" style="17" bestFit="1" customWidth="1"/>
    <col min="7172" max="7172" width="4.42578125" style="17" bestFit="1" customWidth="1"/>
    <col min="7173" max="7173" width="5" style="17" bestFit="1" customWidth="1"/>
    <col min="7174" max="7174" width="15.7109375" style="17" bestFit="1" customWidth="1"/>
    <col min="7175" max="7180" width="9.85546875" style="17" customWidth="1"/>
    <col min="7181" max="7424" width="9.140625" style="17"/>
    <col min="7425" max="7425" width="5.140625" style="17" customWidth="1"/>
    <col min="7426" max="7426" width="13.7109375" style="17" bestFit="1" customWidth="1"/>
    <col min="7427" max="7427" width="14.7109375" style="17" bestFit="1" customWidth="1"/>
    <col min="7428" max="7428" width="4.42578125" style="17" bestFit="1" customWidth="1"/>
    <col min="7429" max="7429" width="5" style="17" bestFit="1" customWidth="1"/>
    <col min="7430" max="7430" width="15.7109375" style="17" bestFit="1" customWidth="1"/>
    <col min="7431" max="7436" width="9.85546875" style="17" customWidth="1"/>
    <col min="7437" max="7680" width="9.140625" style="17"/>
    <col min="7681" max="7681" width="5.140625" style="17" customWidth="1"/>
    <col min="7682" max="7682" width="13.7109375" style="17" bestFit="1" customWidth="1"/>
    <col min="7683" max="7683" width="14.7109375" style="17" bestFit="1" customWidth="1"/>
    <col min="7684" max="7684" width="4.42578125" style="17" bestFit="1" customWidth="1"/>
    <col min="7685" max="7685" width="5" style="17" bestFit="1" customWidth="1"/>
    <col min="7686" max="7686" width="15.7109375" style="17" bestFit="1" customWidth="1"/>
    <col min="7687" max="7692" width="9.85546875" style="17" customWidth="1"/>
    <col min="7693" max="7936" width="9.140625" style="17"/>
    <col min="7937" max="7937" width="5.140625" style="17" customWidth="1"/>
    <col min="7938" max="7938" width="13.7109375" style="17" bestFit="1" customWidth="1"/>
    <col min="7939" max="7939" width="14.7109375" style="17" bestFit="1" customWidth="1"/>
    <col min="7940" max="7940" width="4.42578125" style="17" bestFit="1" customWidth="1"/>
    <col min="7941" max="7941" width="5" style="17" bestFit="1" customWidth="1"/>
    <col min="7942" max="7942" width="15.7109375" style="17" bestFit="1" customWidth="1"/>
    <col min="7943" max="7948" width="9.85546875" style="17" customWidth="1"/>
    <col min="7949" max="8192" width="9.140625" style="17"/>
    <col min="8193" max="8193" width="5.140625" style="17" customWidth="1"/>
    <col min="8194" max="8194" width="13.7109375" style="17" bestFit="1" customWidth="1"/>
    <col min="8195" max="8195" width="14.7109375" style="17" bestFit="1" customWidth="1"/>
    <col min="8196" max="8196" width="4.42578125" style="17" bestFit="1" customWidth="1"/>
    <col min="8197" max="8197" width="5" style="17" bestFit="1" customWidth="1"/>
    <col min="8198" max="8198" width="15.7109375" style="17" bestFit="1" customWidth="1"/>
    <col min="8199" max="8204" width="9.85546875" style="17" customWidth="1"/>
    <col min="8205" max="8448" width="9.140625" style="17"/>
    <col min="8449" max="8449" width="5.140625" style="17" customWidth="1"/>
    <col min="8450" max="8450" width="13.7109375" style="17" bestFit="1" customWidth="1"/>
    <col min="8451" max="8451" width="14.7109375" style="17" bestFit="1" customWidth="1"/>
    <col min="8452" max="8452" width="4.42578125" style="17" bestFit="1" customWidth="1"/>
    <col min="8453" max="8453" width="5" style="17" bestFit="1" customWidth="1"/>
    <col min="8454" max="8454" width="15.7109375" style="17" bestFit="1" customWidth="1"/>
    <col min="8455" max="8460" width="9.85546875" style="17" customWidth="1"/>
    <col min="8461" max="8704" width="9.140625" style="17"/>
    <col min="8705" max="8705" width="5.140625" style="17" customWidth="1"/>
    <col min="8706" max="8706" width="13.7109375" style="17" bestFit="1" customWidth="1"/>
    <col min="8707" max="8707" width="14.7109375" style="17" bestFit="1" customWidth="1"/>
    <col min="8708" max="8708" width="4.42578125" style="17" bestFit="1" customWidth="1"/>
    <col min="8709" max="8709" width="5" style="17" bestFit="1" customWidth="1"/>
    <col min="8710" max="8710" width="15.7109375" style="17" bestFit="1" customWidth="1"/>
    <col min="8711" max="8716" width="9.85546875" style="17" customWidth="1"/>
    <col min="8717" max="8960" width="9.140625" style="17"/>
    <col min="8961" max="8961" width="5.140625" style="17" customWidth="1"/>
    <col min="8962" max="8962" width="13.7109375" style="17" bestFit="1" customWidth="1"/>
    <col min="8963" max="8963" width="14.7109375" style="17" bestFit="1" customWidth="1"/>
    <col min="8964" max="8964" width="4.42578125" style="17" bestFit="1" customWidth="1"/>
    <col min="8965" max="8965" width="5" style="17" bestFit="1" customWidth="1"/>
    <col min="8966" max="8966" width="15.7109375" style="17" bestFit="1" customWidth="1"/>
    <col min="8967" max="8972" width="9.85546875" style="17" customWidth="1"/>
    <col min="8973" max="9216" width="9.140625" style="17"/>
    <col min="9217" max="9217" width="5.140625" style="17" customWidth="1"/>
    <col min="9218" max="9218" width="13.7109375" style="17" bestFit="1" customWidth="1"/>
    <col min="9219" max="9219" width="14.7109375" style="17" bestFit="1" customWidth="1"/>
    <col min="9220" max="9220" width="4.42578125" style="17" bestFit="1" customWidth="1"/>
    <col min="9221" max="9221" width="5" style="17" bestFit="1" customWidth="1"/>
    <col min="9222" max="9222" width="15.7109375" style="17" bestFit="1" customWidth="1"/>
    <col min="9223" max="9228" width="9.85546875" style="17" customWidth="1"/>
    <col min="9229" max="9472" width="9.140625" style="17"/>
    <col min="9473" max="9473" width="5.140625" style="17" customWidth="1"/>
    <col min="9474" max="9474" width="13.7109375" style="17" bestFit="1" customWidth="1"/>
    <col min="9475" max="9475" width="14.7109375" style="17" bestFit="1" customWidth="1"/>
    <col min="9476" max="9476" width="4.42578125" style="17" bestFit="1" customWidth="1"/>
    <col min="9477" max="9477" width="5" style="17" bestFit="1" customWidth="1"/>
    <col min="9478" max="9478" width="15.7109375" style="17" bestFit="1" customWidth="1"/>
    <col min="9479" max="9484" width="9.85546875" style="17" customWidth="1"/>
    <col min="9485" max="9728" width="9.140625" style="17"/>
    <col min="9729" max="9729" width="5.140625" style="17" customWidth="1"/>
    <col min="9730" max="9730" width="13.7109375" style="17" bestFit="1" customWidth="1"/>
    <col min="9731" max="9731" width="14.7109375" style="17" bestFit="1" customWidth="1"/>
    <col min="9732" max="9732" width="4.42578125" style="17" bestFit="1" customWidth="1"/>
    <col min="9733" max="9733" width="5" style="17" bestFit="1" customWidth="1"/>
    <col min="9734" max="9734" width="15.7109375" style="17" bestFit="1" customWidth="1"/>
    <col min="9735" max="9740" width="9.85546875" style="17" customWidth="1"/>
    <col min="9741" max="9984" width="9.140625" style="17"/>
    <col min="9985" max="9985" width="5.140625" style="17" customWidth="1"/>
    <col min="9986" max="9986" width="13.7109375" style="17" bestFit="1" customWidth="1"/>
    <col min="9987" max="9987" width="14.7109375" style="17" bestFit="1" customWidth="1"/>
    <col min="9988" max="9988" width="4.42578125" style="17" bestFit="1" customWidth="1"/>
    <col min="9989" max="9989" width="5" style="17" bestFit="1" customWidth="1"/>
    <col min="9990" max="9990" width="15.7109375" style="17" bestFit="1" customWidth="1"/>
    <col min="9991" max="9996" width="9.85546875" style="17" customWidth="1"/>
    <col min="9997" max="10240" width="9.140625" style="17"/>
    <col min="10241" max="10241" width="5.140625" style="17" customWidth="1"/>
    <col min="10242" max="10242" width="13.7109375" style="17" bestFit="1" customWidth="1"/>
    <col min="10243" max="10243" width="14.7109375" style="17" bestFit="1" customWidth="1"/>
    <col min="10244" max="10244" width="4.42578125" style="17" bestFit="1" customWidth="1"/>
    <col min="10245" max="10245" width="5" style="17" bestFit="1" customWidth="1"/>
    <col min="10246" max="10246" width="15.7109375" style="17" bestFit="1" customWidth="1"/>
    <col min="10247" max="10252" width="9.85546875" style="17" customWidth="1"/>
    <col min="10253" max="10496" width="9.140625" style="17"/>
    <col min="10497" max="10497" width="5.140625" style="17" customWidth="1"/>
    <col min="10498" max="10498" width="13.7109375" style="17" bestFit="1" customWidth="1"/>
    <col min="10499" max="10499" width="14.7109375" style="17" bestFit="1" customWidth="1"/>
    <col min="10500" max="10500" width="4.42578125" style="17" bestFit="1" customWidth="1"/>
    <col min="10501" max="10501" width="5" style="17" bestFit="1" customWidth="1"/>
    <col min="10502" max="10502" width="15.7109375" style="17" bestFit="1" customWidth="1"/>
    <col min="10503" max="10508" width="9.85546875" style="17" customWidth="1"/>
    <col min="10509" max="10752" width="9.140625" style="17"/>
    <col min="10753" max="10753" width="5.140625" style="17" customWidth="1"/>
    <col min="10754" max="10754" width="13.7109375" style="17" bestFit="1" customWidth="1"/>
    <col min="10755" max="10755" width="14.7109375" style="17" bestFit="1" customWidth="1"/>
    <col min="10756" max="10756" width="4.42578125" style="17" bestFit="1" customWidth="1"/>
    <col min="10757" max="10757" width="5" style="17" bestFit="1" customWidth="1"/>
    <col min="10758" max="10758" width="15.7109375" style="17" bestFit="1" customWidth="1"/>
    <col min="10759" max="10764" width="9.85546875" style="17" customWidth="1"/>
    <col min="10765" max="11008" width="9.140625" style="17"/>
    <col min="11009" max="11009" width="5.140625" style="17" customWidth="1"/>
    <col min="11010" max="11010" width="13.7109375" style="17" bestFit="1" customWidth="1"/>
    <col min="11011" max="11011" width="14.7109375" style="17" bestFit="1" customWidth="1"/>
    <col min="11012" max="11012" width="4.42578125" style="17" bestFit="1" customWidth="1"/>
    <col min="11013" max="11013" width="5" style="17" bestFit="1" customWidth="1"/>
    <col min="11014" max="11014" width="15.7109375" style="17" bestFit="1" customWidth="1"/>
    <col min="11015" max="11020" width="9.85546875" style="17" customWidth="1"/>
    <col min="11021" max="11264" width="9.140625" style="17"/>
    <col min="11265" max="11265" width="5.140625" style="17" customWidth="1"/>
    <col min="11266" max="11266" width="13.7109375" style="17" bestFit="1" customWidth="1"/>
    <col min="11267" max="11267" width="14.7109375" style="17" bestFit="1" customWidth="1"/>
    <col min="11268" max="11268" width="4.42578125" style="17" bestFit="1" customWidth="1"/>
    <col min="11269" max="11269" width="5" style="17" bestFit="1" customWidth="1"/>
    <col min="11270" max="11270" width="15.7109375" style="17" bestFit="1" customWidth="1"/>
    <col min="11271" max="11276" width="9.85546875" style="17" customWidth="1"/>
    <col min="11277" max="11520" width="9.140625" style="17"/>
    <col min="11521" max="11521" width="5.140625" style="17" customWidth="1"/>
    <col min="11522" max="11522" width="13.7109375" style="17" bestFit="1" customWidth="1"/>
    <col min="11523" max="11523" width="14.7109375" style="17" bestFit="1" customWidth="1"/>
    <col min="11524" max="11524" width="4.42578125" style="17" bestFit="1" customWidth="1"/>
    <col min="11525" max="11525" width="5" style="17" bestFit="1" customWidth="1"/>
    <col min="11526" max="11526" width="15.7109375" style="17" bestFit="1" customWidth="1"/>
    <col min="11527" max="11532" width="9.85546875" style="17" customWidth="1"/>
    <col min="11533" max="11776" width="9.140625" style="17"/>
    <col min="11777" max="11777" width="5.140625" style="17" customWidth="1"/>
    <col min="11778" max="11778" width="13.7109375" style="17" bestFit="1" customWidth="1"/>
    <col min="11779" max="11779" width="14.7109375" style="17" bestFit="1" customWidth="1"/>
    <col min="11780" max="11780" width="4.42578125" style="17" bestFit="1" customWidth="1"/>
    <col min="11781" max="11781" width="5" style="17" bestFit="1" customWidth="1"/>
    <col min="11782" max="11782" width="15.7109375" style="17" bestFit="1" customWidth="1"/>
    <col min="11783" max="11788" width="9.85546875" style="17" customWidth="1"/>
    <col min="11789" max="12032" width="9.140625" style="17"/>
    <col min="12033" max="12033" width="5.140625" style="17" customWidth="1"/>
    <col min="12034" max="12034" width="13.7109375" style="17" bestFit="1" customWidth="1"/>
    <col min="12035" max="12035" width="14.7109375" style="17" bestFit="1" customWidth="1"/>
    <col min="12036" max="12036" width="4.42578125" style="17" bestFit="1" customWidth="1"/>
    <col min="12037" max="12037" width="5" style="17" bestFit="1" customWidth="1"/>
    <col min="12038" max="12038" width="15.7109375" style="17" bestFit="1" customWidth="1"/>
    <col min="12039" max="12044" width="9.85546875" style="17" customWidth="1"/>
    <col min="12045" max="12288" width="9.140625" style="17"/>
    <col min="12289" max="12289" width="5.140625" style="17" customWidth="1"/>
    <col min="12290" max="12290" width="13.7109375" style="17" bestFit="1" customWidth="1"/>
    <col min="12291" max="12291" width="14.7109375" style="17" bestFit="1" customWidth="1"/>
    <col min="12292" max="12292" width="4.42578125" style="17" bestFit="1" customWidth="1"/>
    <col min="12293" max="12293" width="5" style="17" bestFit="1" customWidth="1"/>
    <col min="12294" max="12294" width="15.7109375" style="17" bestFit="1" customWidth="1"/>
    <col min="12295" max="12300" width="9.85546875" style="17" customWidth="1"/>
    <col min="12301" max="12544" width="9.140625" style="17"/>
    <col min="12545" max="12545" width="5.140625" style="17" customWidth="1"/>
    <col min="12546" max="12546" width="13.7109375" style="17" bestFit="1" customWidth="1"/>
    <col min="12547" max="12547" width="14.7109375" style="17" bestFit="1" customWidth="1"/>
    <col min="12548" max="12548" width="4.42578125" style="17" bestFit="1" customWidth="1"/>
    <col min="12549" max="12549" width="5" style="17" bestFit="1" customWidth="1"/>
    <col min="12550" max="12550" width="15.7109375" style="17" bestFit="1" customWidth="1"/>
    <col min="12551" max="12556" width="9.85546875" style="17" customWidth="1"/>
    <col min="12557" max="12800" width="9.140625" style="17"/>
    <col min="12801" max="12801" width="5.140625" style="17" customWidth="1"/>
    <col min="12802" max="12802" width="13.7109375" style="17" bestFit="1" customWidth="1"/>
    <col min="12803" max="12803" width="14.7109375" style="17" bestFit="1" customWidth="1"/>
    <col min="12804" max="12804" width="4.42578125" style="17" bestFit="1" customWidth="1"/>
    <col min="12805" max="12805" width="5" style="17" bestFit="1" customWidth="1"/>
    <col min="12806" max="12806" width="15.7109375" style="17" bestFit="1" customWidth="1"/>
    <col min="12807" max="12812" width="9.85546875" style="17" customWidth="1"/>
    <col min="12813" max="13056" width="9.140625" style="17"/>
    <col min="13057" max="13057" width="5.140625" style="17" customWidth="1"/>
    <col min="13058" max="13058" width="13.7109375" style="17" bestFit="1" customWidth="1"/>
    <col min="13059" max="13059" width="14.7109375" style="17" bestFit="1" customWidth="1"/>
    <col min="13060" max="13060" width="4.42578125" style="17" bestFit="1" customWidth="1"/>
    <col min="13061" max="13061" width="5" style="17" bestFit="1" customWidth="1"/>
    <col min="13062" max="13062" width="15.7109375" style="17" bestFit="1" customWidth="1"/>
    <col min="13063" max="13068" width="9.85546875" style="17" customWidth="1"/>
    <col min="13069" max="13312" width="9.140625" style="17"/>
    <col min="13313" max="13313" width="5.140625" style="17" customWidth="1"/>
    <col min="13314" max="13314" width="13.7109375" style="17" bestFit="1" customWidth="1"/>
    <col min="13315" max="13315" width="14.7109375" style="17" bestFit="1" customWidth="1"/>
    <col min="13316" max="13316" width="4.42578125" style="17" bestFit="1" customWidth="1"/>
    <col min="13317" max="13317" width="5" style="17" bestFit="1" customWidth="1"/>
    <col min="13318" max="13318" width="15.7109375" style="17" bestFit="1" customWidth="1"/>
    <col min="13319" max="13324" width="9.85546875" style="17" customWidth="1"/>
    <col min="13325" max="13568" width="9.140625" style="17"/>
    <col min="13569" max="13569" width="5.140625" style="17" customWidth="1"/>
    <col min="13570" max="13570" width="13.7109375" style="17" bestFit="1" customWidth="1"/>
    <col min="13571" max="13571" width="14.7109375" style="17" bestFit="1" customWidth="1"/>
    <col min="13572" max="13572" width="4.42578125" style="17" bestFit="1" customWidth="1"/>
    <col min="13573" max="13573" width="5" style="17" bestFit="1" customWidth="1"/>
    <col min="13574" max="13574" width="15.7109375" style="17" bestFit="1" customWidth="1"/>
    <col min="13575" max="13580" width="9.85546875" style="17" customWidth="1"/>
    <col min="13581" max="13824" width="9.140625" style="17"/>
    <col min="13825" max="13825" width="5.140625" style="17" customWidth="1"/>
    <col min="13826" max="13826" width="13.7109375" style="17" bestFit="1" customWidth="1"/>
    <col min="13827" max="13827" width="14.7109375" style="17" bestFit="1" customWidth="1"/>
    <col min="13828" max="13828" width="4.42578125" style="17" bestFit="1" customWidth="1"/>
    <col min="13829" max="13829" width="5" style="17" bestFit="1" customWidth="1"/>
    <col min="13830" max="13830" width="15.7109375" style="17" bestFit="1" customWidth="1"/>
    <col min="13831" max="13836" width="9.85546875" style="17" customWidth="1"/>
    <col min="13837" max="14080" width="9.140625" style="17"/>
    <col min="14081" max="14081" width="5.140625" style="17" customWidth="1"/>
    <col min="14082" max="14082" width="13.7109375" style="17" bestFit="1" customWidth="1"/>
    <col min="14083" max="14083" width="14.7109375" style="17" bestFit="1" customWidth="1"/>
    <col min="14084" max="14084" width="4.42578125" style="17" bestFit="1" customWidth="1"/>
    <col min="14085" max="14085" width="5" style="17" bestFit="1" customWidth="1"/>
    <col min="14086" max="14086" width="15.7109375" style="17" bestFit="1" customWidth="1"/>
    <col min="14087" max="14092" width="9.85546875" style="17" customWidth="1"/>
    <col min="14093" max="14336" width="9.140625" style="17"/>
    <col min="14337" max="14337" width="5.140625" style="17" customWidth="1"/>
    <col min="14338" max="14338" width="13.7109375" style="17" bestFit="1" customWidth="1"/>
    <col min="14339" max="14339" width="14.7109375" style="17" bestFit="1" customWidth="1"/>
    <col min="14340" max="14340" width="4.42578125" style="17" bestFit="1" customWidth="1"/>
    <col min="14341" max="14341" width="5" style="17" bestFit="1" customWidth="1"/>
    <col min="14342" max="14342" width="15.7109375" style="17" bestFit="1" customWidth="1"/>
    <col min="14343" max="14348" width="9.85546875" style="17" customWidth="1"/>
    <col min="14349" max="14592" width="9.140625" style="17"/>
    <col min="14593" max="14593" width="5.140625" style="17" customWidth="1"/>
    <col min="14594" max="14594" width="13.7109375" style="17" bestFit="1" customWidth="1"/>
    <col min="14595" max="14595" width="14.7109375" style="17" bestFit="1" customWidth="1"/>
    <col min="14596" max="14596" width="4.42578125" style="17" bestFit="1" customWidth="1"/>
    <col min="14597" max="14597" width="5" style="17" bestFit="1" customWidth="1"/>
    <col min="14598" max="14598" width="15.7109375" style="17" bestFit="1" customWidth="1"/>
    <col min="14599" max="14604" width="9.85546875" style="17" customWidth="1"/>
    <col min="14605" max="14848" width="9.140625" style="17"/>
    <col min="14849" max="14849" width="5.140625" style="17" customWidth="1"/>
    <col min="14850" max="14850" width="13.7109375" style="17" bestFit="1" customWidth="1"/>
    <col min="14851" max="14851" width="14.7109375" style="17" bestFit="1" customWidth="1"/>
    <col min="14852" max="14852" width="4.42578125" style="17" bestFit="1" customWidth="1"/>
    <col min="14853" max="14853" width="5" style="17" bestFit="1" customWidth="1"/>
    <col min="14854" max="14854" width="15.7109375" style="17" bestFit="1" customWidth="1"/>
    <col min="14855" max="14860" width="9.85546875" style="17" customWidth="1"/>
    <col min="14861" max="15104" width="9.140625" style="17"/>
    <col min="15105" max="15105" width="5.140625" style="17" customWidth="1"/>
    <col min="15106" max="15106" width="13.7109375" style="17" bestFit="1" customWidth="1"/>
    <col min="15107" max="15107" width="14.7109375" style="17" bestFit="1" customWidth="1"/>
    <col min="15108" max="15108" width="4.42578125" style="17" bestFit="1" customWidth="1"/>
    <col min="15109" max="15109" width="5" style="17" bestFit="1" customWidth="1"/>
    <col min="15110" max="15110" width="15.7109375" style="17" bestFit="1" customWidth="1"/>
    <col min="15111" max="15116" width="9.85546875" style="17" customWidth="1"/>
    <col min="15117" max="15360" width="9.140625" style="17"/>
    <col min="15361" max="15361" width="5.140625" style="17" customWidth="1"/>
    <col min="15362" max="15362" width="13.7109375" style="17" bestFit="1" customWidth="1"/>
    <col min="15363" max="15363" width="14.7109375" style="17" bestFit="1" customWidth="1"/>
    <col min="15364" max="15364" width="4.42578125" style="17" bestFit="1" customWidth="1"/>
    <col min="15365" max="15365" width="5" style="17" bestFit="1" customWidth="1"/>
    <col min="15366" max="15366" width="15.7109375" style="17" bestFit="1" customWidth="1"/>
    <col min="15367" max="15372" width="9.85546875" style="17" customWidth="1"/>
    <col min="15373" max="15616" width="9.140625" style="17"/>
    <col min="15617" max="15617" width="5.140625" style="17" customWidth="1"/>
    <col min="15618" max="15618" width="13.7109375" style="17" bestFit="1" customWidth="1"/>
    <col min="15619" max="15619" width="14.7109375" style="17" bestFit="1" customWidth="1"/>
    <col min="15620" max="15620" width="4.42578125" style="17" bestFit="1" customWidth="1"/>
    <col min="15621" max="15621" width="5" style="17" bestFit="1" customWidth="1"/>
    <col min="15622" max="15622" width="15.7109375" style="17" bestFit="1" customWidth="1"/>
    <col min="15623" max="15628" width="9.85546875" style="17" customWidth="1"/>
    <col min="15629" max="15872" width="9.140625" style="17"/>
    <col min="15873" max="15873" width="5.140625" style="17" customWidth="1"/>
    <col min="15874" max="15874" width="13.7109375" style="17" bestFit="1" customWidth="1"/>
    <col min="15875" max="15875" width="14.7109375" style="17" bestFit="1" customWidth="1"/>
    <col min="15876" max="15876" width="4.42578125" style="17" bestFit="1" customWidth="1"/>
    <col min="15877" max="15877" width="5" style="17" bestFit="1" customWidth="1"/>
    <col min="15878" max="15878" width="15.7109375" style="17" bestFit="1" customWidth="1"/>
    <col min="15879" max="15884" width="9.85546875" style="17" customWidth="1"/>
    <col min="15885" max="16128" width="9.140625" style="17"/>
    <col min="16129" max="16129" width="5.140625" style="17" customWidth="1"/>
    <col min="16130" max="16130" width="13.7109375" style="17" bestFit="1" customWidth="1"/>
    <col min="16131" max="16131" width="14.7109375" style="17" bestFit="1" customWidth="1"/>
    <col min="16132" max="16132" width="4.42578125" style="17" bestFit="1" customWidth="1"/>
    <col min="16133" max="16133" width="5" style="17" bestFit="1" customWidth="1"/>
    <col min="16134" max="16134" width="15.7109375" style="17" bestFit="1" customWidth="1"/>
    <col min="16135" max="16140" width="9.85546875" style="17" customWidth="1"/>
    <col min="16141" max="16384" width="9.140625" style="17"/>
  </cols>
  <sheetData>
    <row r="1" spans="1:19" ht="18.75" x14ac:dyDescent="0.25">
      <c r="A1" s="43" t="str">
        <f>'2005.-2006._Z_Spie'!A1:G1</f>
        <v>LATVIJAS SMAIĻOTĀJU UN KANOE AIRĒTĀJU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16"/>
      <c r="Q1" s="16"/>
      <c r="R1" s="16"/>
      <c r="S1" s="16"/>
    </row>
    <row r="2" spans="1:19" ht="18.75" x14ac:dyDescent="0.25">
      <c r="A2" s="43" t="str">
        <f>'2005.-2006._Z_Spie'!A2:G2</f>
        <v xml:space="preserve">VFS SACENSĪBAS 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16"/>
      <c r="Q2" s="16"/>
      <c r="R2" s="16"/>
      <c r="S2" s="16"/>
    </row>
    <row r="3" spans="1:19" ht="18.75" customHeight="1" x14ac:dyDescent="0.25">
      <c r="A3" s="44" t="str">
        <f>'2005.-2006._Z_Spie'!A3:G3</f>
        <v>Limbaži, 2019.gada 2.februāris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9" ht="18.75" customHeight="1" x14ac:dyDescent="0.25">
      <c r="A4" s="43" t="str">
        <f>'2005.-2006._Z_Spie'!A5:G5</f>
        <v>2005.-2006.g.dz. ZĒNI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9" ht="18.75" customHeight="1" x14ac:dyDescent="0.25">
      <c r="A5" s="45" t="s">
        <v>15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9" s="18" customFormat="1" ht="20.25" x14ac:dyDescent="0.25">
      <c r="A6" s="42" t="s">
        <v>10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9" ht="24.95" customHeight="1" x14ac:dyDescent="0.25">
      <c r="A7" s="5" t="s">
        <v>7</v>
      </c>
      <c r="B7" s="8" t="s">
        <v>1</v>
      </c>
      <c r="C7" s="8" t="s">
        <v>2</v>
      </c>
      <c r="D7" s="8" t="s">
        <v>3</v>
      </c>
      <c r="E7" s="13" t="s">
        <v>17</v>
      </c>
      <c r="F7" s="8" t="s">
        <v>12</v>
      </c>
      <c r="G7" s="8" t="s">
        <v>16</v>
      </c>
      <c r="H7" s="10" t="s">
        <v>13</v>
      </c>
      <c r="I7" s="8" t="s">
        <v>22</v>
      </c>
      <c r="J7" s="10" t="s">
        <v>13</v>
      </c>
      <c r="K7" s="8" t="s">
        <v>21</v>
      </c>
      <c r="L7" s="10" t="s">
        <v>13</v>
      </c>
      <c r="M7" s="8" t="s">
        <v>18</v>
      </c>
      <c r="N7" s="10" t="s">
        <v>13</v>
      </c>
      <c r="O7" s="8" t="s">
        <v>14</v>
      </c>
    </row>
    <row r="8" spans="1:19" ht="24.95" customHeight="1" x14ac:dyDescent="0.25">
      <c r="A8" s="27">
        <v>1</v>
      </c>
      <c r="B8" s="3" t="s">
        <v>153</v>
      </c>
      <c r="C8" s="3" t="s">
        <v>154</v>
      </c>
      <c r="D8" s="8">
        <v>357</v>
      </c>
      <c r="E8" s="10">
        <v>2005</v>
      </c>
      <c r="F8" s="31" t="s">
        <v>132</v>
      </c>
      <c r="G8" s="1">
        <v>89</v>
      </c>
      <c r="H8" s="19">
        <v>1</v>
      </c>
      <c r="I8" s="1">
        <v>8</v>
      </c>
      <c r="J8" s="19">
        <v>22.5</v>
      </c>
      <c r="K8" s="35" t="s">
        <v>325</v>
      </c>
      <c r="L8" s="19">
        <v>1</v>
      </c>
      <c r="M8" s="34">
        <v>1.8703703703703703E-3</v>
      </c>
      <c r="N8" s="19">
        <v>1</v>
      </c>
      <c r="O8" s="36">
        <f>H8+J8+L8+N8</f>
        <v>25.5</v>
      </c>
    </row>
    <row r="9" spans="1:19" ht="24.95" customHeight="1" x14ac:dyDescent="0.25">
      <c r="A9" s="27">
        <v>2</v>
      </c>
      <c r="B9" s="3" t="s">
        <v>27</v>
      </c>
      <c r="C9" s="3" t="s">
        <v>28</v>
      </c>
      <c r="D9" s="8">
        <v>24</v>
      </c>
      <c r="E9" s="10">
        <v>2005</v>
      </c>
      <c r="F9" s="30" t="s">
        <v>29</v>
      </c>
      <c r="G9" s="1">
        <v>57</v>
      </c>
      <c r="H9" s="19">
        <v>9</v>
      </c>
      <c r="I9" s="1">
        <v>15</v>
      </c>
      <c r="J9" s="19">
        <v>11</v>
      </c>
      <c r="K9" s="35" t="s">
        <v>268</v>
      </c>
      <c r="L9" s="19">
        <v>8</v>
      </c>
      <c r="M9" s="34">
        <v>1.8773148148148145E-3</v>
      </c>
      <c r="N9" s="19">
        <v>2</v>
      </c>
      <c r="O9" s="36">
        <f>H9+J9+L9+N9</f>
        <v>30</v>
      </c>
    </row>
    <row r="10" spans="1:19" ht="24.95" customHeight="1" x14ac:dyDescent="0.25">
      <c r="A10" s="27">
        <v>3</v>
      </c>
      <c r="B10" s="3" t="s">
        <v>57</v>
      </c>
      <c r="C10" s="3" t="s">
        <v>58</v>
      </c>
      <c r="D10" s="8">
        <v>71</v>
      </c>
      <c r="E10" s="10">
        <v>2005</v>
      </c>
      <c r="F10" s="30" t="s">
        <v>29</v>
      </c>
      <c r="G10" s="4">
        <v>68</v>
      </c>
      <c r="H10" s="19">
        <v>4</v>
      </c>
      <c r="I10" s="4">
        <v>22</v>
      </c>
      <c r="J10" s="19">
        <v>4.5</v>
      </c>
      <c r="K10" s="35" t="s">
        <v>281</v>
      </c>
      <c r="L10" s="19">
        <v>10</v>
      </c>
      <c r="M10" s="34">
        <v>2.1284722222222221E-3</v>
      </c>
      <c r="N10" s="19">
        <v>17</v>
      </c>
      <c r="O10" s="36">
        <f>H10+J10+L10+N10</f>
        <v>35.5</v>
      </c>
    </row>
    <row r="11" spans="1:19" ht="24.95" customHeight="1" x14ac:dyDescent="0.25">
      <c r="A11" s="27">
        <v>4</v>
      </c>
      <c r="B11" s="3" t="s">
        <v>78</v>
      </c>
      <c r="C11" s="3" t="s">
        <v>79</v>
      </c>
      <c r="D11" s="8">
        <v>264</v>
      </c>
      <c r="E11" s="10">
        <v>2005</v>
      </c>
      <c r="F11" s="31" t="s">
        <v>73</v>
      </c>
      <c r="G11" s="4">
        <v>51</v>
      </c>
      <c r="H11" s="19">
        <v>17.5</v>
      </c>
      <c r="I11" s="4">
        <v>15</v>
      </c>
      <c r="J11" s="19">
        <v>11</v>
      </c>
      <c r="K11" s="35" t="s">
        <v>289</v>
      </c>
      <c r="L11" s="19">
        <v>9</v>
      </c>
      <c r="M11" s="34">
        <v>1.9814814814814816E-3</v>
      </c>
      <c r="N11" s="19">
        <v>7</v>
      </c>
      <c r="O11" s="36">
        <f>H11+J11+L11+N11</f>
        <v>44.5</v>
      </c>
    </row>
    <row r="12" spans="1:19" ht="24.95" customHeight="1" x14ac:dyDescent="0.25">
      <c r="A12" s="27">
        <v>5</v>
      </c>
      <c r="B12" s="2" t="s">
        <v>40</v>
      </c>
      <c r="C12" s="2" t="s">
        <v>42</v>
      </c>
      <c r="D12" s="8">
        <v>45</v>
      </c>
      <c r="E12" s="10">
        <v>2005</v>
      </c>
      <c r="F12" s="30" t="s">
        <v>29</v>
      </c>
      <c r="G12" s="4">
        <v>54</v>
      </c>
      <c r="H12" s="19">
        <v>13.5</v>
      </c>
      <c r="I12" s="4">
        <v>8</v>
      </c>
      <c r="J12" s="19">
        <v>22.5</v>
      </c>
      <c r="K12" s="35" t="s">
        <v>275</v>
      </c>
      <c r="L12" s="19">
        <v>4</v>
      </c>
      <c r="M12" s="34">
        <v>1.9675925925925928E-3</v>
      </c>
      <c r="N12" s="19">
        <v>6</v>
      </c>
      <c r="O12" s="36">
        <f>H12+J12+L12+N12</f>
        <v>46</v>
      </c>
    </row>
    <row r="13" spans="1:19" ht="24.95" customHeight="1" x14ac:dyDescent="0.25">
      <c r="A13" s="27">
        <v>6</v>
      </c>
      <c r="B13" s="3" t="s">
        <v>64</v>
      </c>
      <c r="C13" s="3" t="s">
        <v>65</v>
      </c>
      <c r="D13" s="8">
        <v>97</v>
      </c>
      <c r="E13" s="10">
        <v>2005</v>
      </c>
      <c r="F13" s="31" t="s">
        <v>29</v>
      </c>
      <c r="G13" s="1">
        <v>58</v>
      </c>
      <c r="H13" s="19">
        <v>8</v>
      </c>
      <c r="I13" s="1">
        <v>12</v>
      </c>
      <c r="J13" s="19">
        <v>15.5</v>
      </c>
      <c r="K13" s="35" t="s">
        <v>284</v>
      </c>
      <c r="L13" s="19">
        <v>14</v>
      </c>
      <c r="M13" s="34">
        <v>2.0694444444444445E-3</v>
      </c>
      <c r="N13" s="19">
        <v>9</v>
      </c>
      <c r="O13" s="36">
        <f>H13+J13+L13+N13</f>
        <v>46.5</v>
      </c>
    </row>
    <row r="14" spans="1:19" ht="24.95" customHeight="1" x14ac:dyDescent="0.25">
      <c r="A14" s="27">
        <v>7</v>
      </c>
      <c r="B14" s="3" t="s">
        <v>62</v>
      </c>
      <c r="C14" s="3" t="s">
        <v>107</v>
      </c>
      <c r="D14" s="8">
        <v>154</v>
      </c>
      <c r="E14" s="10">
        <v>2005</v>
      </c>
      <c r="F14" s="31" t="s">
        <v>108</v>
      </c>
      <c r="G14" s="1">
        <v>68</v>
      </c>
      <c r="H14" s="19">
        <v>4</v>
      </c>
      <c r="I14" s="1">
        <v>22</v>
      </c>
      <c r="J14" s="19">
        <v>4.5</v>
      </c>
      <c r="K14" s="35" t="s">
        <v>303</v>
      </c>
      <c r="L14" s="19">
        <v>16</v>
      </c>
      <c r="M14" s="34">
        <v>2.193287037037037E-3</v>
      </c>
      <c r="N14" s="19">
        <v>23</v>
      </c>
      <c r="O14" s="36">
        <f>H14+J14+L14+N14</f>
        <v>47.5</v>
      </c>
    </row>
    <row r="15" spans="1:19" ht="24.95" customHeight="1" x14ac:dyDescent="0.25">
      <c r="A15" s="27">
        <v>8</v>
      </c>
      <c r="B15" s="3" t="s">
        <v>30</v>
      </c>
      <c r="C15" s="3" t="s">
        <v>31</v>
      </c>
      <c r="D15" s="8">
        <v>25</v>
      </c>
      <c r="E15" s="10">
        <v>2005</v>
      </c>
      <c r="F15" s="30" t="s">
        <v>29</v>
      </c>
      <c r="G15" s="1">
        <v>55</v>
      </c>
      <c r="H15" s="19">
        <v>11.5</v>
      </c>
      <c r="I15" s="1">
        <v>11</v>
      </c>
      <c r="J15" s="19">
        <v>17.5</v>
      </c>
      <c r="K15" s="35" t="s">
        <v>269</v>
      </c>
      <c r="L15" s="19">
        <v>15</v>
      </c>
      <c r="M15" s="34">
        <v>1.9421296296296298E-3</v>
      </c>
      <c r="N15" s="19">
        <v>4</v>
      </c>
      <c r="O15" s="36">
        <f>H15+J15+L15+N15</f>
        <v>48</v>
      </c>
    </row>
    <row r="16" spans="1:19" ht="24.95" customHeight="1" x14ac:dyDescent="0.25">
      <c r="A16" s="27">
        <v>9</v>
      </c>
      <c r="B16" s="3" t="s">
        <v>91</v>
      </c>
      <c r="C16" s="3" t="s">
        <v>92</v>
      </c>
      <c r="D16" s="8">
        <v>143</v>
      </c>
      <c r="E16" s="10">
        <v>2005</v>
      </c>
      <c r="F16" s="31" t="s">
        <v>88</v>
      </c>
      <c r="G16" s="1">
        <v>50</v>
      </c>
      <c r="H16" s="19">
        <v>19</v>
      </c>
      <c r="I16" s="1">
        <v>11</v>
      </c>
      <c r="J16" s="19">
        <v>17.5</v>
      </c>
      <c r="K16" s="35" t="s">
        <v>294</v>
      </c>
      <c r="L16" s="19">
        <v>7</v>
      </c>
      <c r="M16" s="34">
        <v>2.1250000000000002E-3</v>
      </c>
      <c r="N16" s="19">
        <v>16</v>
      </c>
      <c r="O16" s="36">
        <f>H16+J16+L16+N16</f>
        <v>59.5</v>
      </c>
    </row>
    <row r="17" spans="1:15" ht="24.95" customHeight="1" x14ac:dyDescent="0.25">
      <c r="A17" s="15" t="s">
        <v>224</v>
      </c>
      <c r="B17" s="3" t="s">
        <v>147</v>
      </c>
      <c r="C17" s="3" t="s">
        <v>148</v>
      </c>
      <c r="D17" s="8">
        <v>353</v>
      </c>
      <c r="E17" s="10">
        <v>2005</v>
      </c>
      <c r="F17" s="31" t="s">
        <v>132</v>
      </c>
      <c r="G17" s="1">
        <v>60</v>
      </c>
      <c r="H17" s="19">
        <v>7</v>
      </c>
      <c r="I17" s="1">
        <v>8</v>
      </c>
      <c r="J17" s="19">
        <v>22.5</v>
      </c>
      <c r="K17" s="35" t="s">
        <v>321</v>
      </c>
      <c r="L17" s="19">
        <v>13</v>
      </c>
      <c r="M17" s="34">
        <v>2.1678240740740742E-3</v>
      </c>
      <c r="N17" s="19">
        <v>21</v>
      </c>
      <c r="O17" s="36">
        <f>H17+J17+L17+N17</f>
        <v>63.5</v>
      </c>
    </row>
    <row r="18" spans="1:15" ht="24.95" customHeight="1" x14ac:dyDescent="0.25">
      <c r="A18" s="15" t="s">
        <v>224</v>
      </c>
      <c r="B18" s="3" t="s">
        <v>45</v>
      </c>
      <c r="C18" s="3" t="s">
        <v>46</v>
      </c>
      <c r="D18" s="8">
        <v>48</v>
      </c>
      <c r="E18" s="10">
        <v>2005</v>
      </c>
      <c r="F18" s="30" t="s">
        <v>29</v>
      </c>
      <c r="G18" s="1">
        <v>34</v>
      </c>
      <c r="H18" s="19">
        <v>36</v>
      </c>
      <c r="I18" s="1">
        <v>15</v>
      </c>
      <c r="J18" s="19">
        <v>11</v>
      </c>
      <c r="K18" s="35" t="s">
        <v>277</v>
      </c>
      <c r="L18" s="19">
        <v>3</v>
      </c>
      <c r="M18" s="34">
        <v>2.0983796296296293E-3</v>
      </c>
      <c r="N18" s="19">
        <v>13.5</v>
      </c>
      <c r="O18" s="36">
        <f>H18+J18+L18+N18</f>
        <v>63.5</v>
      </c>
    </row>
    <row r="19" spans="1:15" ht="24.95" customHeight="1" x14ac:dyDescent="0.25">
      <c r="A19" s="27">
        <v>12</v>
      </c>
      <c r="B19" s="25" t="s">
        <v>98</v>
      </c>
      <c r="C19" s="25" t="s">
        <v>99</v>
      </c>
      <c r="D19" s="29">
        <v>173</v>
      </c>
      <c r="E19" s="10">
        <v>2006</v>
      </c>
      <c r="F19" s="31" t="s">
        <v>88</v>
      </c>
      <c r="G19" s="1">
        <v>42</v>
      </c>
      <c r="H19" s="19">
        <v>27.5</v>
      </c>
      <c r="I19" s="1">
        <v>17</v>
      </c>
      <c r="J19" s="19">
        <v>7</v>
      </c>
      <c r="K19" s="35" t="s">
        <v>299</v>
      </c>
      <c r="L19" s="19">
        <v>31</v>
      </c>
      <c r="M19" s="34">
        <v>1.9560185185185184E-3</v>
      </c>
      <c r="N19" s="19">
        <v>5</v>
      </c>
      <c r="O19" s="36">
        <f>H19+J19+L19+N19</f>
        <v>70.5</v>
      </c>
    </row>
    <row r="20" spans="1:15" ht="24.95" customHeight="1" x14ac:dyDescent="0.25">
      <c r="A20" s="27">
        <v>13</v>
      </c>
      <c r="B20" s="3" t="s">
        <v>109</v>
      </c>
      <c r="C20" s="3" t="s">
        <v>107</v>
      </c>
      <c r="D20" s="8">
        <v>155</v>
      </c>
      <c r="E20" s="10">
        <v>2005</v>
      </c>
      <c r="F20" s="31" t="s">
        <v>108</v>
      </c>
      <c r="G20" s="1">
        <v>68</v>
      </c>
      <c r="H20" s="19">
        <v>4</v>
      </c>
      <c r="I20" s="1">
        <v>24</v>
      </c>
      <c r="J20" s="19">
        <v>1.5</v>
      </c>
      <c r="K20" s="35" t="s">
        <v>304</v>
      </c>
      <c r="L20" s="19">
        <v>2</v>
      </c>
      <c r="M20" s="34" t="s">
        <v>232</v>
      </c>
      <c r="N20" s="19">
        <v>67.5</v>
      </c>
      <c r="O20" s="36">
        <f>H20+J20+L20+N20</f>
        <v>75</v>
      </c>
    </row>
    <row r="21" spans="1:15" ht="24.95" customHeight="1" x14ac:dyDescent="0.25">
      <c r="A21" s="27">
        <v>14</v>
      </c>
      <c r="B21" s="3" t="s">
        <v>32</v>
      </c>
      <c r="C21" s="3" t="s">
        <v>33</v>
      </c>
      <c r="D21" s="8">
        <v>85</v>
      </c>
      <c r="E21" s="10">
        <v>2005</v>
      </c>
      <c r="F21" s="30" t="s">
        <v>29</v>
      </c>
      <c r="G21" s="1">
        <v>42</v>
      </c>
      <c r="H21" s="19">
        <v>27.5</v>
      </c>
      <c r="I21" s="1">
        <v>5</v>
      </c>
      <c r="J21" s="19">
        <v>31.5</v>
      </c>
      <c r="K21" s="35" t="s">
        <v>270</v>
      </c>
      <c r="L21" s="19">
        <v>5</v>
      </c>
      <c r="M21" s="34">
        <v>2.0844907407407405E-3</v>
      </c>
      <c r="N21" s="19">
        <v>12</v>
      </c>
      <c r="O21" s="36">
        <f>H21+J21+L21+N21</f>
        <v>76</v>
      </c>
    </row>
    <row r="22" spans="1:15" ht="24.95" customHeight="1" x14ac:dyDescent="0.25">
      <c r="A22" s="27">
        <v>15</v>
      </c>
      <c r="B22" s="25" t="s">
        <v>55</v>
      </c>
      <c r="C22" s="25" t="s">
        <v>56</v>
      </c>
      <c r="D22" s="8">
        <v>70</v>
      </c>
      <c r="E22" s="27">
        <v>2005</v>
      </c>
      <c r="F22" s="30" t="s">
        <v>29</v>
      </c>
      <c r="G22" s="1">
        <v>37</v>
      </c>
      <c r="H22" s="19">
        <v>32</v>
      </c>
      <c r="I22" s="1">
        <v>24</v>
      </c>
      <c r="J22" s="19">
        <v>1.5</v>
      </c>
      <c r="K22" s="35" t="s">
        <v>328</v>
      </c>
      <c r="L22" s="19">
        <v>35</v>
      </c>
      <c r="M22" s="34">
        <v>2.0208333333333332E-3</v>
      </c>
      <c r="N22" s="19">
        <v>8</v>
      </c>
      <c r="O22" s="36">
        <f>H22+J22+L22+N22</f>
        <v>76.5</v>
      </c>
    </row>
    <row r="23" spans="1:15" ht="24.95" customHeight="1" x14ac:dyDescent="0.25">
      <c r="A23" s="27">
        <v>16</v>
      </c>
      <c r="B23" s="2" t="s">
        <v>40</v>
      </c>
      <c r="C23" s="2" t="s">
        <v>41</v>
      </c>
      <c r="D23" s="8">
        <v>43</v>
      </c>
      <c r="E23" s="10">
        <v>2005</v>
      </c>
      <c r="F23" s="30" t="s">
        <v>29</v>
      </c>
      <c r="G23" s="1">
        <v>32</v>
      </c>
      <c r="H23" s="19">
        <v>41</v>
      </c>
      <c r="I23" s="1">
        <v>8</v>
      </c>
      <c r="J23" s="19">
        <v>22.5</v>
      </c>
      <c r="K23" s="35" t="s">
        <v>274</v>
      </c>
      <c r="L23" s="19">
        <v>11</v>
      </c>
      <c r="M23" s="34">
        <v>2.0706018518518517E-3</v>
      </c>
      <c r="N23" s="19">
        <v>10</v>
      </c>
      <c r="O23" s="36">
        <f>H23+J23+L23+N23</f>
        <v>84.5</v>
      </c>
    </row>
    <row r="24" spans="1:15" ht="24.95" customHeight="1" x14ac:dyDescent="0.25">
      <c r="A24" s="27">
        <v>17</v>
      </c>
      <c r="B24" s="3" t="s">
        <v>49</v>
      </c>
      <c r="C24" s="3" t="s">
        <v>50</v>
      </c>
      <c r="D24" s="8">
        <v>53</v>
      </c>
      <c r="E24" s="10">
        <v>2006</v>
      </c>
      <c r="F24" s="30" t="s">
        <v>29</v>
      </c>
      <c r="G24" s="1">
        <v>37</v>
      </c>
      <c r="H24" s="19">
        <v>32</v>
      </c>
      <c r="I24" s="1">
        <v>17</v>
      </c>
      <c r="J24" s="19">
        <v>7</v>
      </c>
      <c r="K24" s="35" t="s">
        <v>279</v>
      </c>
      <c r="L24" s="19">
        <v>25</v>
      </c>
      <c r="M24" s="34">
        <v>2.1712962962962962E-3</v>
      </c>
      <c r="N24" s="19">
        <v>22</v>
      </c>
      <c r="O24" s="36">
        <f>H24+J24+L24+N24</f>
        <v>86</v>
      </c>
    </row>
    <row r="25" spans="1:15" ht="24.95" customHeight="1" x14ac:dyDescent="0.25">
      <c r="A25" s="27">
        <v>18</v>
      </c>
      <c r="B25" s="3" t="s">
        <v>34</v>
      </c>
      <c r="C25" s="3" t="s">
        <v>35</v>
      </c>
      <c r="D25" s="8">
        <v>27</v>
      </c>
      <c r="E25" s="10">
        <v>2006</v>
      </c>
      <c r="F25" s="30" t="s">
        <v>29</v>
      </c>
      <c r="G25" s="1">
        <v>33</v>
      </c>
      <c r="H25" s="19">
        <v>38</v>
      </c>
      <c r="I25" s="1">
        <v>5</v>
      </c>
      <c r="J25" s="19">
        <v>31.5</v>
      </c>
      <c r="K25" s="35" t="s">
        <v>271</v>
      </c>
      <c r="L25" s="19">
        <v>6</v>
      </c>
      <c r="M25" s="34">
        <v>2.0798611111111113E-3</v>
      </c>
      <c r="N25" s="19">
        <v>11</v>
      </c>
      <c r="O25" s="36">
        <f>H25+J25+L25+N25</f>
        <v>86.5</v>
      </c>
    </row>
    <row r="26" spans="1:15" ht="24.75" customHeight="1" x14ac:dyDescent="0.25">
      <c r="A26" s="27">
        <v>19</v>
      </c>
      <c r="B26" s="2" t="s">
        <v>91</v>
      </c>
      <c r="C26" s="2" t="s">
        <v>94</v>
      </c>
      <c r="D26" s="8">
        <v>145</v>
      </c>
      <c r="E26" s="10">
        <v>2005</v>
      </c>
      <c r="F26" s="31" t="s">
        <v>88</v>
      </c>
      <c r="G26" s="1">
        <v>55</v>
      </c>
      <c r="H26" s="19">
        <v>11.5</v>
      </c>
      <c r="I26" s="1">
        <v>13</v>
      </c>
      <c r="J26" s="19">
        <v>14</v>
      </c>
      <c r="K26" s="35" t="s">
        <v>296</v>
      </c>
      <c r="L26" s="19">
        <v>23</v>
      </c>
      <c r="M26" s="34">
        <v>2.480324074074074E-3</v>
      </c>
      <c r="N26" s="19">
        <v>44</v>
      </c>
      <c r="O26" s="36">
        <f>H26+J26+L26+N26</f>
        <v>92.5</v>
      </c>
    </row>
    <row r="27" spans="1:15" ht="24.75" customHeight="1" x14ac:dyDescent="0.25">
      <c r="A27" s="27">
        <v>20</v>
      </c>
      <c r="B27" s="3" t="s">
        <v>89</v>
      </c>
      <c r="C27" s="3" t="s">
        <v>139</v>
      </c>
      <c r="D27" s="8">
        <v>343</v>
      </c>
      <c r="E27" s="10">
        <v>2006</v>
      </c>
      <c r="F27" s="31" t="s">
        <v>132</v>
      </c>
      <c r="G27" s="1">
        <v>36</v>
      </c>
      <c r="H27" s="19">
        <v>34.5</v>
      </c>
      <c r="I27" s="1">
        <v>5</v>
      </c>
      <c r="J27" s="19">
        <v>31.5</v>
      </c>
      <c r="K27" s="35" t="s">
        <v>318</v>
      </c>
      <c r="L27" s="19">
        <v>24</v>
      </c>
      <c r="M27" s="34">
        <v>1.9293981481481482E-3</v>
      </c>
      <c r="N27" s="19">
        <v>3</v>
      </c>
      <c r="O27" s="36">
        <f>H27+J27+L27+N27</f>
        <v>93</v>
      </c>
    </row>
    <row r="28" spans="1:15" ht="24.75" customHeight="1" x14ac:dyDescent="0.25">
      <c r="A28" s="27">
        <v>21</v>
      </c>
      <c r="B28" s="3" t="s">
        <v>89</v>
      </c>
      <c r="C28" s="3" t="s">
        <v>90</v>
      </c>
      <c r="D28" s="8">
        <v>142</v>
      </c>
      <c r="E28" s="10">
        <v>2005</v>
      </c>
      <c r="F28" s="31" t="s">
        <v>88</v>
      </c>
      <c r="G28" s="1">
        <v>45</v>
      </c>
      <c r="H28" s="19">
        <v>21.5</v>
      </c>
      <c r="I28" s="1">
        <v>1</v>
      </c>
      <c r="J28" s="19">
        <v>50.5</v>
      </c>
      <c r="K28" s="35" t="s">
        <v>293</v>
      </c>
      <c r="L28" s="19">
        <v>12</v>
      </c>
      <c r="M28" s="34">
        <v>2.1493055555555558E-3</v>
      </c>
      <c r="N28" s="19">
        <v>18</v>
      </c>
      <c r="O28" s="36">
        <f>H28+J28+L28+N28</f>
        <v>102</v>
      </c>
    </row>
    <row r="29" spans="1:15" ht="24.75" customHeight="1" x14ac:dyDescent="0.25">
      <c r="A29" s="27">
        <v>22</v>
      </c>
      <c r="B29" s="3" t="s">
        <v>155</v>
      </c>
      <c r="C29" s="3" t="s">
        <v>156</v>
      </c>
      <c r="D29" s="8">
        <v>358</v>
      </c>
      <c r="E29" s="10">
        <v>2006</v>
      </c>
      <c r="F29" s="31" t="s">
        <v>132</v>
      </c>
      <c r="G29" s="1">
        <v>43</v>
      </c>
      <c r="H29" s="19">
        <v>24.5</v>
      </c>
      <c r="I29" s="1">
        <v>7</v>
      </c>
      <c r="J29" s="19">
        <v>25.5</v>
      </c>
      <c r="K29" s="35" t="s">
        <v>326</v>
      </c>
      <c r="L29" s="19">
        <v>30</v>
      </c>
      <c r="M29" s="34">
        <v>2.2326388888888886E-3</v>
      </c>
      <c r="N29" s="19">
        <v>26</v>
      </c>
      <c r="O29" s="36">
        <f>H29+J29+L29+N29</f>
        <v>106</v>
      </c>
    </row>
    <row r="30" spans="1:15" ht="24.75" customHeight="1" x14ac:dyDescent="0.25">
      <c r="A30" s="27">
        <v>23</v>
      </c>
      <c r="B30" s="3" t="s">
        <v>143</v>
      </c>
      <c r="C30" s="3" t="s">
        <v>144</v>
      </c>
      <c r="D30" s="8">
        <v>350</v>
      </c>
      <c r="E30" s="10">
        <v>2006</v>
      </c>
      <c r="F30" s="31" t="s">
        <v>132</v>
      </c>
      <c r="G30" s="1">
        <v>30</v>
      </c>
      <c r="H30" s="19">
        <v>44.5</v>
      </c>
      <c r="I30" s="1">
        <v>15</v>
      </c>
      <c r="J30" s="19">
        <v>11</v>
      </c>
      <c r="K30" s="35" t="s">
        <v>240</v>
      </c>
      <c r="L30" s="19">
        <v>18</v>
      </c>
      <c r="M30" s="34">
        <v>2.3067129629629631E-3</v>
      </c>
      <c r="N30" s="19">
        <v>34</v>
      </c>
      <c r="O30" s="36">
        <f>H30+J30+L30+N30</f>
        <v>107.5</v>
      </c>
    </row>
    <row r="31" spans="1:15" ht="24.75" customHeight="1" x14ac:dyDescent="0.25">
      <c r="A31" s="27">
        <v>24</v>
      </c>
      <c r="B31" s="3" t="s">
        <v>86</v>
      </c>
      <c r="C31" s="3" t="s">
        <v>87</v>
      </c>
      <c r="D31" s="8">
        <v>141</v>
      </c>
      <c r="E31" s="10">
        <v>2005</v>
      </c>
      <c r="F31" s="31" t="s">
        <v>88</v>
      </c>
      <c r="G31" s="1">
        <v>62</v>
      </c>
      <c r="H31" s="19">
        <v>6</v>
      </c>
      <c r="I31" s="1">
        <v>4</v>
      </c>
      <c r="J31" s="19">
        <v>37.5</v>
      </c>
      <c r="K31" s="35" t="s">
        <v>290</v>
      </c>
      <c r="L31" s="19">
        <v>28</v>
      </c>
      <c r="M31" s="34">
        <v>2.3368055555555559E-3</v>
      </c>
      <c r="N31" s="19">
        <v>37</v>
      </c>
      <c r="O31" s="36">
        <f>H31+J31+L31+N31</f>
        <v>108.5</v>
      </c>
    </row>
    <row r="32" spans="1:15" ht="24.75" customHeight="1" x14ac:dyDescent="0.25">
      <c r="A32" s="27">
        <v>25</v>
      </c>
      <c r="B32" s="3" t="s">
        <v>61</v>
      </c>
      <c r="C32" s="3" t="s">
        <v>112</v>
      </c>
      <c r="D32" s="8">
        <v>225</v>
      </c>
      <c r="E32" s="10">
        <v>2005</v>
      </c>
      <c r="F32" s="31" t="s">
        <v>113</v>
      </c>
      <c r="G32" s="1">
        <v>32</v>
      </c>
      <c r="H32" s="19">
        <v>41</v>
      </c>
      <c r="I32" s="1">
        <v>10</v>
      </c>
      <c r="J32" s="19">
        <v>19</v>
      </c>
      <c r="K32" s="35" t="s">
        <v>306</v>
      </c>
      <c r="L32" s="19">
        <v>32</v>
      </c>
      <c r="M32" s="34">
        <v>2.1631944444444446E-3</v>
      </c>
      <c r="N32" s="19">
        <v>20</v>
      </c>
      <c r="O32" s="36">
        <f>H32+J32+L32+N32</f>
        <v>112</v>
      </c>
    </row>
    <row r="33" spans="1:15" ht="24.75" customHeight="1" x14ac:dyDescent="0.25">
      <c r="A33" s="27">
        <v>26</v>
      </c>
      <c r="B33" s="3" t="s">
        <v>82</v>
      </c>
      <c r="C33" s="3" t="s">
        <v>83</v>
      </c>
      <c r="D33" s="8">
        <v>266</v>
      </c>
      <c r="E33" s="10">
        <v>2006</v>
      </c>
      <c r="F33" s="31" t="s">
        <v>73</v>
      </c>
      <c r="G33" s="1">
        <v>42</v>
      </c>
      <c r="H33" s="19">
        <v>27.5</v>
      </c>
      <c r="I33" s="1">
        <v>7</v>
      </c>
      <c r="J33" s="19">
        <v>25.5</v>
      </c>
      <c r="K33" s="35" t="s">
        <v>291</v>
      </c>
      <c r="L33" s="19">
        <v>33</v>
      </c>
      <c r="M33" s="34">
        <v>2.2407407407407406E-3</v>
      </c>
      <c r="N33" s="19">
        <v>27</v>
      </c>
      <c r="O33" s="36">
        <f>H33+J33+L33+N33</f>
        <v>113</v>
      </c>
    </row>
    <row r="34" spans="1:15" ht="24.75" customHeight="1" x14ac:dyDescent="0.25">
      <c r="A34" s="27">
        <v>27</v>
      </c>
      <c r="B34" s="3" t="s">
        <v>116</v>
      </c>
      <c r="C34" s="3" t="s">
        <v>117</v>
      </c>
      <c r="D34" s="8">
        <v>230</v>
      </c>
      <c r="E34" s="10">
        <v>2006</v>
      </c>
      <c r="F34" s="30" t="s">
        <v>113</v>
      </c>
      <c r="G34" s="1">
        <v>29</v>
      </c>
      <c r="H34" s="19">
        <v>49.5</v>
      </c>
      <c r="I34" s="1">
        <v>12</v>
      </c>
      <c r="J34" s="19">
        <v>15.5</v>
      </c>
      <c r="K34" s="35" t="s">
        <v>308</v>
      </c>
      <c r="L34" s="19">
        <v>17</v>
      </c>
      <c r="M34" s="34">
        <v>2.3483796296296295E-3</v>
      </c>
      <c r="N34" s="19">
        <v>38</v>
      </c>
      <c r="O34" s="36">
        <f>H34+J34+L34+N34</f>
        <v>120</v>
      </c>
    </row>
    <row r="35" spans="1:15" ht="24.75" customHeight="1" x14ac:dyDescent="0.25">
      <c r="A35" s="27">
        <v>28</v>
      </c>
      <c r="B35" s="2" t="s">
        <v>43</v>
      </c>
      <c r="C35" s="2" t="s">
        <v>44</v>
      </c>
      <c r="D35" s="8">
        <v>47</v>
      </c>
      <c r="E35" s="10">
        <v>2005</v>
      </c>
      <c r="F35" s="30" t="s">
        <v>29</v>
      </c>
      <c r="G35" s="1">
        <v>28</v>
      </c>
      <c r="H35" s="19">
        <v>53</v>
      </c>
      <c r="I35" s="1">
        <v>6</v>
      </c>
      <c r="J35" s="19">
        <v>27.5</v>
      </c>
      <c r="K35" s="35" t="s">
        <v>276</v>
      </c>
      <c r="L35" s="19">
        <v>22</v>
      </c>
      <c r="M35" s="34">
        <v>2.1597222222222222E-3</v>
      </c>
      <c r="N35" s="19">
        <v>19</v>
      </c>
      <c r="O35" s="36">
        <f>H35+J35+L35+N35</f>
        <v>121.5</v>
      </c>
    </row>
    <row r="36" spans="1:15" ht="24.75" customHeight="1" x14ac:dyDescent="0.25">
      <c r="A36" s="27">
        <v>29</v>
      </c>
      <c r="B36" s="6" t="s">
        <v>47</v>
      </c>
      <c r="C36" s="3" t="s">
        <v>95</v>
      </c>
      <c r="D36" s="8">
        <v>167</v>
      </c>
      <c r="E36" s="10">
        <v>2005</v>
      </c>
      <c r="F36" s="31" t="s">
        <v>88</v>
      </c>
      <c r="G36" s="1">
        <v>75</v>
      </c>
      <c r="H36" s="19">
        <v>2</v>
      </c>
      <c r="I36" s="1">
        <v>0</v>
      </c>
      <c r="J36" s="19">
        <v>58.5</v>
      </c>
      <c r="K36" s="35" t="s">
        <v>297</v>
      </c>
      <c r="L36" s="19">
        <v>20</v>
      </c>
      <c r="M36" s="34">
        <v>2.5613425925925929E-3</v>
      </c>
      <c r="N36" s="19">
        <v>47</v>
      </c>
      <c r="O36" s="36">
        <f>H36+J36+L36+N36</f>
        <v>127.5</v>
      </c>
    </row>
    <row r="37" spans="1:15" ht="24.75" customHeight="1" x14ac:dyDescent="0.25">
      <c r="A37" s="27">
        <v>30</v>
      </c>
      <c r="B37" s="3" t="s">
        <v>96</v>
      </c>
      <c r="C37" s="3" t="s">
        <v>97</v>
      </c>
      <c r="D37" s="8">
        <v>168</v>
      </c>
      <c r="E37" s="10">
        <v>2005</v>
      </c>
      <c r="F37" s="31" t="s">
        <v>88</v>
      </c>
      <c r="G37" s="1">
        <v>52</v>
      </c>
      <c r="H37" s="19">
        <v>16</v>
      </c>
      <c r="I37" s="1">
        <v>9</v>
      </c>
      <c r="J37" s="19">
        <v>20</v>
      </c>
      <c r="K37" s="35" t="s">
        <v>298</v>
      </c>
      <c r="L37" s="19">
        <v>52</v>
      </c>
      <c r="M37" s="34">
        <v>2.4722222222222224E-3</v>
      </c>
      <c r="N37" s="19">
        <v>42</v>
      </c>
      <c r="O37" s="36">
        <f>H37+J37+L37+N37</f>
        <v>130</v>
      </c>
    </row>
    <row r="38" spans="1:15" ht="24.75" customHeight="1" x14ac:dyDescent="0.25">
      <c r="A38" s="15" t="s">
        <v>331</v>
      </c>
      <c r="B38" s="2" t="s">
        <v>71</v>
      </c>
      <c r="C38" s="2" t="s">
        <v>72</v>
      </c>
      <c r="D38" s="8">
        <v>127</v>
      </c>
      <c r="E38" s="10">
        <v>2005</v>
      </c>
      <c r="F38" s="31" t="s">
        <v>73</v>
      </c>
      <c r="G38" s="1">
        <v>44</v>
      </c>
      <c r="H38" s="19">
        <v>23</v>
      </c>
      <c r="I38" s="1">
        <v>6</v>
      </c>
      <c r="J38" s="19">
        <v>27.5</v>
      </c>
      <c r="K38" s="35" t="s">
        <v>287</v>
      </c>
      <c r="L38" s="19">
        <v>51</v>
      </c>
      <c r="M38" s="34">
        <v>2.2662037037037039E-3</v>
      </c>
      <c r="N38" s="19">
        <v>31</v>
      </c>
      <c r="O38" s="36">
        <f>H38+J38+L38+N38</f>
        <v>132.5</v>
      </c>
    </row>
    <row r="39" spans="1:15" ht="24.75" customHeight="1" x14ac:dyDescent="0.25">
      <c r="A39" s="15" t="s">
        <v>331</v>
      </c>
      <c r="B39" s="3" t="s">
        <v>30</v>
      </c>
      <c r="C39" s="3" t="s">
        <v>151</v>
      </c>
      <c r="D39" s="8">
        <v>355</v>
      </c>
      <c r="E39" s="10">
        <v>2005</v>
      </c>
      <c r="F39" s="31" t="s">
        <v>132</v>
      </c>
      <c r="G39" s="1">
        <v>33</v>
      </c>
      <c r="H39" s="19">
        <v>38</v>
      </c>
      <c r="I39" s="1">
        <v>0</v>
      </c>
      <c r="J39" s="19">
        <v>58.5</v>
      </c>
      <c r="K39" s="35" t="s">
        <v>323</v>
      </c>
      <c r="L39" s="19">
        <v>21</v>
      </c>
      <c r="M39" s="34">
        <v>2.1122685185185185E-3</v>
      </c>
      <c r="N39" s="19">
        <v>15</v>
      </c>
      <c r="O39" s="36">
        <f>H39+J39+L39+N39</f>
        <v>132.5</v>
      </c>
    </row>
    <row r="40" spans="1:15" ht="24.75" customHeight="1" x14ac:dyDescent="0.25">
      <c r="A40" s="27">
        <v>33</v>
      </c>
      <c r="B40" s="3" t="s">
        <v>137</v>
      </c>
      <c r="C40" s="3" t="s">
        <v>138</v>
      </c>
      <c r="D40" s="8">
        <v>342</v>
      </c>
      <c r="E40" s="10">
        <v>2005</v>
      </c>
      <c r="F40" s="31" t="s">
        <v>132</v>
      </c>
      <c r="G40" s="1">
        <v>33</v>
      </c>
      <c r="H40" s="19">
        <v>38</v>
      </c>
      <c r="I40" s="1">
        <v>3</v>
      </c>
      <c r="J40" s="19">
        <v>41</v>
      </c>
      <c r="K40" s="35" t="s">
        <v>317</v>
      </c>
      <c r="L40" s="19">
        <v>43</v>
      </c>
      <c r="M40" s="34">
        <v>2.2199074074074074E-3</v>
      </c>
      <c r="N40" s="19">
        <v>24</v>
      </c>
      <c r="O40" s="36">
        <f>H40+J40+L40+N40</f>
        <v>146</v>
      </c>
    </row>
    <row r="41" spans="1:15" ht="24.75" customHeight="1" x14ac:dyDescent="0.25">
      <c r="A41" s="27">
        <v>34</v>
      </c>
      <c r="B41" s="25" t="s">
        <v>32</v>
      </c>
      <c r="C41" s="25" t="s">
        <v>104</v>
      </c>
      <c r="D41" s="8">
        <v>377</v>
      </c>
      <c r="E41" s="27">
        <v>2005</v>
      </c>
      <c r="F41" s="31" t="s">
        <v>88</v>
      </c>
      <c r="G41" s="1">
        <v>29</v>
      </c>
      <c r="H41" s="19">
        <v>49.5</v>
      </c>
      <c r="I41" s="1">
        <v>23</v>
      </c>
      <c r="J41" s="19">
        <v>3</v>
      </c>
      <c r="K41" s="35" t="s">
        <v>266</v>
      </c>
      <c r="L41" s="19">
        <v>37</v>
      </c>
      <c r="M41" s="34">
        <v>3.0000000000000005E-3</v>
      </c>
      <c r="N41" s="19">
        <v>59</v>
      </c>
      <c r="O41" s="36">
        <f>H41+J41+L41+N41</f>
        <v>148.5</v>
      </c>
    </row>
    <row r="42" spans="1:15" ht="24.75" customHeight="1" x14ac:dyDescent="0.25">
      <c r="A42" s="27">
        <v>35</v>
      </c>
      <c r="B42" s="25" t="s">
        <v>61</v>
      </c>
      <c r="C42" s="25" t="s">
        <v>41</v>
      </c>
      <c r="D42" s="8">
        <v>74</v>
      </c>
      <c r="E42" s="27">
        <v>2006</v>
      </c>
      <c r="F42" s="30" t="s">
        <v>29</v>
      </c>
      <c r="G42" s="1">
        <v>27</v>
      </c>
      <c r="H42" s="19">
        <v>54.5</v>
      </c>
      <c r="I42" s="1">
        <v>4</v>
      </c>
      <c r="J42" s="19">
        <v>37.5</v>
      </c>
      <c r="K42" s="35" t="s">
        <v>282</v>
      </c>
      <c r="L42" s="19">
        <v>26</v>
      </c>
      <c r="M42" s="34">
        <v>2.3263888888888887E-3</v>
      </c>
      <c r="N42" s="19">
        <v>35</v>
      </c>
      <c r="O42" s="36">
        <f>H42+J42+L42+N42</f>
        <v>153</v>
      </c>
    </row>
    <row r="43" spans="1:15" ht="24.75" customHeight="1" x14ac:dyDescent="0.25">
      <c r="A43" s="27">
        <v>36</v>
      </c>
      <c r="B43" s="3" t="s">
        <v>149</v>
      </c>
      <c r="C43" s="3" t="s">
        <v>150</v>
      </c>
      <c r="D43" s="8">
        <v>354</v>
      </c>
      <c r="E43" s="10">
        <v>2005</v>
      </c>
      <c r="F43" s="31" t="s">
        <v>132</v>
      </c>
      <c r="G43" s="1">
        <v>25</v>
      </c>
      <c r="H43" s="19">
        <v>59</v>
      </c>
      <c r="I43" s="1">
        <v>5</v>
      </c>
      <c r="J43" s="19">
        <v>31.5</v>
      </c>
      <c r="K43" s="35" t="s">
        <v>322</v>
      </c>
      <c r="L43" s="19">
        <v>36</v>
      </c>
      <c r="M43" s="34">
        <v>2.244212962962963E-3</v>
      </c>
      <c r="N43" s="19">
        <v>28</v>
      </c>
      <c r="O43" s="36">
        <f>H43+J43+L43+N43</f>
        <v>154.5</v>
      </c>
    </row>
    <row r="44" spans="1:15" ht="24.75" customHeight="1" x14ac:dyDescent="0.25">
      <c r="A44" s="27">
        <v>37</v>
      </c>
      <c r="B44" s="3" t="s">
        <v>59</v>
      </c>
      <c r="C44" s="3" t="s">
        <v>60</v>
      </c>
      <c r="D44" s="8">
        <v>72</v>
      </c>
      <c r="E44" s="10">
        <v>2005</v>
      </c>
      <c r="F44" s="30" t="s">
        <v>29</v>
      </c>
      <c r="G44" s="1">
        <v>54</v>
      </c>
      <c r="H44" s="19">
        <v>13.5</v>
      </c>
      <c r="I44" s="1">
        <v>17</v>
      </c>
      <c r="J44" s="19">
        <v>7</v>
      </c>
      <c r="K44" s="35"/>
      <c r="L44" s="19">
        <v>67</v>
      </c>
      <c r="M44" s="34"/>
      <c r="N44" s="19">
        <v>67.5</v>
      </c>
      <c r="O44" s="36">
        <f>H44+J44+L44+N44</f>
        <v>155</v>
      </c>
    </row>
    <row r="45" spans="1:15" ht="24.75" customHeight="1" x14ac:dyDescent="0.25">
      <c r="A45" s="27">
        <v>38</v>
      </c>
      <c r="B45" s="3" t="s">
        <v>110</v>
      </c>
      <c r="C45" s="3" t="s">
        <v>111</v>
      </c>
      <c r="D45" s="8">
        <v>163</v>
      </c>
      <c r="E45" s="10">
        <v>2005</v>
      </c>
      <c r="F45" s="31" t="s">
        <v>108</v>
      </c>
      <c r="G45" s="1">
        <v>25</v>
      </c>
      <c r="H45" s="19">
        <v>59</v>
      </c>
      <c r="I45" s="1">
        <v>2</v>
      </c>
      <c r="J45" s="19">
        <v>45.5</v>
      </c>
      <c r="K45" s="35" t="s">
        <v>305</v>
      </c>
      <c r="L45" s="19">
        <v>19</v>
      </c>
      <c r="M45" s="34">
        <v>2.2939814814814815E-3</v>
      </c>
      <c r="N45" s="19">
        <v>33</v>
      </c>
      <c r="O45" s="36">
        <f>H45+J45+L45+N45</f>
        <v>156.5</v>
      </c>
    </row>
    <row r="46" spans="1:15" ht="31.5" x14ac:dyDescent="0.25">
      <c r="A46" s="15" t="s">
        <v>332</v>
      </c>
      <c r="B46" s="28" t="s">
        <v>80</v>
      </c>
      <c r="C46" s="3" t="s">
        <v>81</v>
      </c>
      <c r="D46" s="8">
        <v>265</v>
      </c>
      <c r="E46" s="10">
        <v>2006</v>
      </c>
      <c r="F46" s="31" t="s">
        <v>73</v>
      </c>
      <c r="G46" s="1">
        <v>43</v>
      </c>
      <c r="H46" s="19">
        <v>24.5</v>
      </c>
      <c r="I46" s="1">
        <v>3</v>
      </c>
      <c r="J46" s="19">
        <v>41</v>
      </c>
      <c r="K46" s="35" t="s">
        <v>290</v>
      </c>
      <c r="L46" s="19">
        <v>28</v>
      </c>
      <c r="M46" s="34" t="s">
        <v>231</v>
      </c>
      <c r="N46" s="19">
        <v>63.5</v>
      </c>
      <c r="O46" s="36">
        <f>H46+J46+L46+N46</f>
        <v>157</v>
      </c>
    </row>
    <row r="47" spans="1:15" ht="24.75" customHeight="1" x14ac:dyDescent="0.25">
      <c r="A47" s="15" t="s">
        <v>332</v>
      </c>
      <c r="B47" s="3" t="s">
        <v>120</v>
      </c>
      <c r="C47" s="3" t="s">
        <v>121</v>
      </c>
      <c r="D47" s="8">
        <v>232</v>
      </c>
      <c r="E47" s="10">
        <v>2006</v>
      </c>
      <c r="F47" s="30" t="s">
        <v>113</v>
      </c>
      <c r="G47" s="1">
        <v>25</v>
      </c>
      <c r="H47" s="19">
        <v>59</v>
      </c>
      <c r="I47" s="1">
        <v>15</v>
      </c>
      <c r="J47" s="19">
        <v>11</v>
      </c>
      <c r="K47" s="35" t="s">
        <v>310</v>
      </c>
      <c r="L47" s="19">
        <v>55</v>
      </c>
      <c r="M47" s="34">
        <v>2.2708333333333335E-3</v>
      </c>
      <c r="N47" s="19">
        <v>32</v>
      </c>
      <c r="O47" s="36">
        <f>H47+J47+L47+N47</f>
        <v>157</v>
      </c>
    </row>
    <row r="48" spans="1:15" ht="24.75" customHeight="1" x14ac:dyDescent="0.25">
      <c r="A48" s="27">
        <v>41</v>
      </c>
      <c r="B48" s="3" t="s">
        <v>74</v>
      </c>
      <c r="C48" s="3" t="s">
        <v>125</v>
      </c>
      <c r="D48" s="8">
        <v>209</v>
      </c>
      <c r="E48" s="10">
        <v>2006</v>
      </c>
      <c r="F48" s="31" t="s">
        <v>124</v>
      </c>
      <c r="G48" s="1">
        <v>25</v>
      </c>
      <c r="H48" s="19">
        <v>59</v>
      </c>
      <c r="I48" s="1">
        <v>2</v>
      </c>
      <c r="J48" s="19">
        <v>45.5</v>
      </c>
      <c r="K48" s="35" t="s">
        <v>312</v>
      </c>
      <c r="L48" s="19">
        <v>42</v>
      </c>
      <c r="M48" s="34">
        <v>2.0983796296296293E-3</v>
      </c>
      <c r="N48" s="19">
        <v>13.5</v>
      </c>
      <c r="O48" s="36">
        <f>H48+J48+L48+N48</f>
        <v>160</v>
      </c>
    </row>
    <row r="49" spans="1:15" ht="24.75" customHeight="1" x14ac:dyDescent="0.25">
      <c r="A49" s="27">
        <v>42</v>
      </c>
      <c r="B49" s="3" t="s">
        <v>62</v>
      </c>
      <c r="C49" s="3" t="s">
        <v>63</v>
      </c>
      <c r="D49" s="8">
        <v>96</v>
      </c>
      <c r="E49" s="10">
        <v>2006</v>
      </c>
      <c r="F49" s="31" t="s">
        <v>29</v>
      </c>
      <c r="G49" s="1">
        <v>51</v>
      </c>
      <c r="H49" s="19">
        <v>17.5</v>
      </c>
      <c r="I49" s="1">
        <v>4</v>
      </c>
      <c r="J49" s="19">
        <v>37.5</v>
      </c>
      <c r="K49" s="35" t="s">
        <v>283</v>
      </c>
      <c r="L49" s="19">
        <v>53</v>
      </c>
      <c r="M49" s="34">
        <v>2.8402777777777779E-3</v>
      </c>
      <c r="N49" s="19">
        <v>53</v>
      </c>
      <c r="O49" s="36">
        <f>H49+J49+L49+N49</f>
        <v>161</v>
      </c>
    </row>
    <row r="50" spans="1:15" ht="24.75" customHeight="1" x14ac:dyDescent="0.25">
      <c r="A50" s="27">
        <v>43</v>
      </c>
      <c r="B50" s="3" t="s">
        <v>128</v>
      </c>
      <c r="C50" s="3" t="s">
        <v>142</v>
      </c>
      <c r="D50" s="8">
        <v>349</v>
      </c>
      <c r="E50" s="10">
        <v>2006</v>
      </c>
      <c r="F50" s="31" t="s">
        <v>132</v>
      </c>
      <c r="G50" s="1">
        <v>40</v>
      </c>
      <c r="H50" s="19">
        <v>30</v>
      </c>
      <c r="I50" s="1">
        <v>2</v>
      </c>
      <c r="J50" s="19">
        <v>45.5</v>
      </c>
      <c r="K50" s="35" t="s">
        <v>319</v>
      </c>
      <c r="L50" s="19">
        <v>44</v>
      </c>
      <c r="M50" s="34">
        <v>2.4780092592592592E-3</v>
      </c>
      <c r="N50" s="19">
        <v>43</v>
      </c>
      <c r="O50" s="36">
        <f>H50+J50+L50+N50</f>
        <v>162.5</v>
      </c>
    </row>
    <row r="51" spans="1:15" ht="24.75" customHeight="1" x14ac:dyDescent="0.25">
      <c r="A51" s="27">
        <v>44</v>
      </c>
      <c r="B51" s="3" t="s">
        <v>122</v>
      </c>
      <c r="C51" s="3" t="s">
        <v>123</v>
      </c>
      <c r="D51" s="8">
        <v>208</v>
      </c>
      <c r="E51" s="10">
        <v>2006</v>
      </c>
      <c r="F51" s="31" t="s">
        <v>124</v>
      </c>
      <c r="G51" s="1">
        <v>29</v>
      </c>
      <c r="H51" s="19">
        <v>49.5</v>
      </c>
      <c r="I51" s="1">
        <v>5</v>
      </c>
      <c r="J51" s="19">
        <v>31.5</v>
      </c>
      <c r="K51" s="35" t="s">
        <v>311</v>
      </c>
      <c r="L51" s="19">
        <v>48</v>
      </c>
      <c r="M51" s="34">
        <v>2.3298611111111111E-3</v>
      </c>
      <c r="N51" s="19">
        <v>36</v>
      </c>
      <c r="O51" s="36">
        <f>H51+J51+L51+N51</f>
        <v>165</v>
      </c>
    </row>
    <row r="52" spans="1:15" ht="24.75" customHeight="1" x14ac:dyDescent="0.25">
      <c r="A52" s="27">
        <v>45</v>
      </c>
      <c r="B52" s="2" t="s">
        <v>66</v>
      </c>
      <c r="C52" s="2" t="s">
        <v>67</v>
      </c>
      <c r="D52" s="8">
        <v>99</v>
      </c>
      <c r="E52" s="10">
        <v>2005</v>
      </c>
      <c r="F52" s="31" t="s">
        <v>29</v>
      </c>
      <c r="G52" s="1">
        <v>56</v>
      </c>
      <c r="H52" s="19">
        <v>10</v>
      </c>
      <c r="I52" s="1">
        <v>5</v>
      </c>
      <c r="J52" s="19">
        <v>31.5</v>
      </c>
      <c r="K52" s="35"/>
      <c r="L52" s="19">
        <v>68</v>
      </c>
      <c r="M52" s="34">
        <v>3.0844907407407405E-3</v>
      </c>
      <c r="N52" s="19">
        <v>61</v>
      </c>
      <c r="O52" s="36">
        <f>H52+J52+L52+N52</f>
        <v>170.5</v>
      </c>
    </row>
    <row r="53" spans="1:15" ht="24.75" customHeight="1" x14ac:dyDescent="0.25">
      <c r="A53" s="27">
        <v>46</v>
      </c>
      <c r="B53" s="3" t="s">
        <v>86</v>
      </c>
      <c r="C53" s="3" t="s">
        <v>93</v>
      </c>
      <c r="D53" s="8">
        <v>144</v>
      </c>
      <c r="E53" s="10">
        <v>2005</v>
      </c>
      <c r="F53" s="31" t="s">
        <v>88</v>
      </c>
      <c r="G53" s="1">
        <v>32</v>
      </c>
      <c r="H53" s="19">
        <v>41</v>
      </c>
      <c r="I53" s="1">
        <v>2</v>
      </c>
      <c r="J53" s="19">
        <v>45.5</v>
      </c>
      <c r="K53" s="35" t="s">
        <v>295</v>
      </c>
      <c r="L53" s="19">
        <v>40</v>
      </c>
      <c r="M53" s="34">
        <v>2.5219907407407409E-3</v>
      </c>
      <c r="N53" s="19">
        <v>45</v>
      </c>
      <c r="O53" s="36">
        <f>H53+J53+L53+N53</f>
        <v>171.5</v>
      </c>
    </row>
    <row r="54" spans="1:15" ht="24.75" customHeight="1" x14ac:dyDescent="0.25">
      <c r="A54" s="27">
        <v>47</v>
      </c>
      <c r="B54" s="3" t="s">
        <v>135</v>
      </c>
      <c r="C54" s="3" t="s">
        <v>136</v>
      </c>
      <c r="D54" s="8">
        <v>341</v>
      </c>
      <c r="E54" s="10">
        <v>2006</v>
      </c>
      <c r="F54" s="31" t="s">
        <v>132</v>
      </c>
      <c r="G54" s="1">
        <v>30</v>
      </c>
      <c r="H54" s="19">
        <v>44.5</v>
      </c>
      <c r="I54" s="1">
        <v>2</v>
      </c>
      <c r="J54" s="19">
        <v>45.5</v>
      </c>
      <c r="K54" s="35" t="s">
        <v>267</v>
      </c>
      <c r="L54" s="19">
        <v>38</v>
      </c>
      <c r="M54" s="34">
        <v>2.8553240740740739E-3</v>
      </c>
      <c r="N54" s="19">
        <v>54</v>
      </c>
      <c r="O54" s="36">
        <f>H54+J54+L54+N54</f>
        <v>182</v>
      </c>
    </row>
    <row r="55" spans="1:15" ht="24.75" customHeight="1" x14ac:dyDescent="0.25">
      <c r="A55" s="27">
        <v>48</v>
      </c>
      <c r="B55" s="3" t="s">
        <v>105</v>
      </c>
      <c r="C55" s="3" t="s">
        <v>106</v>
      </c>
      <c r="D55" s="8">
        <v>383</v>
      </c>
      <c r="E55" s="10">
        <v>2006</v>
      </c>
      <c r="F55" s="31" t="s">
        <v>88</v>
      </c>
      <c r="G55" s="1">
        <v>36</v>
      </c>
      <c r="H55" s="19">
        <v>34.5</v>
      </c>
      <c r="I55" s="1">
        <v>0</v>
      </c>
      <c r="J55" s="19">
        <v>58.5</v>
      </c>
      <c r="K55" s="35" t="s">
        <v>302</v>
      </c>
      <c r="L55" s="19">
        <v>45</v>
      </c>
      <c r="M55" s="34">
        <v>2.5752314814814817E-3</v>
      </c>
      <c r="N55" s="19">
        <v>48</v>
      </c>
      <c r="O55" s="36">
        <f>H55+J55+L55+N55</f>
        <v>186</v>
      </c>
    </row>
    <row r="56" spans="1:15" ht="24.75" customHeight="1" x14ac:dyDescent="0.25">
      <c r="A56" s="27">
        <v>49</v>
      </c>
      <c r="B56" s="3" t="s">
        <v>140</v>
      </c>
      <c r="C56" s="3" t="s">
        <v>141</v>
      </c>
      <c r="D56" s="8">
        <v>345</v>
      </c>
      <c r="E56" s="10">
        <v>2005</v>
      </c>
      <c r="F56" s="31" t="s">
        <v>132</v>
      </c>
      <c r="G56" s="1">
        <v>46</v>
      </c>
      <c r="H56" s="19">
        <v>20</v>
      </c>
      <c r="I56" s="1"/>
      <c r="J56" s="19">
        <v>67.5</v>
      </c>
      <c r="K56" s="35"/>
      <c r="L56" s="19">
        <v>70</v>
      </c>
      <c r="M56" s="34">
        <v>2.2627314814814815E-3</v>
      </c>
      <c r="N56" s="19">
        <v>30</v>
      </c>
      <c r="O56" s="36">
        <f>H56+J56+L56+N56</f>
        <v>187.5</v>
      </c>
    </row>
    <row r="57" spans="1:15" ht="24.75" customHeight="1" x14ac:dyDescent="0.25">
      <c r="A57" s="27">
        <v>50</v>
      </c>
      <c r="B57" s="3" t="s">
        <v>130</v>
      </c>
      <c r="C57" s="3" t="s">
        <v>131</v>
      </c>
      <c r="D57" s="8">
        <v>213</v>
      </c>
      <c r="E57" s="27">
        <v>2006</v>
      </c>
      <c r="F57" s="31" t="s">
        <v>124</v>
      </c>
      <c r="G57" s="1">
        <v>30</v>
      </c>
      <c r="H57" s="19">
        <v>44.5</v>
      </c>
      <c r="I57" s="1">
        <v>0</v>
      </c>
      <c r="J57" s="19">
        <v>58.5</v>
      </c>
      <c r="K57" s="35" t="s">
        <v>315</v>
      </c>
      <c r="L57" s="19">
        <v>65</v>
      </c>
      <c r="M57" s="34">
        <v>2.2314814814814814E-3</v>
      </c>
      <c r="N57" s="19">
        <v>25</v>
      </c>
      <c r="O57" s="36">
        <f>H57+J57+L57+N57</f>
        <v>193</v>
      </c>
    </row>
    <row r="58" spans="1:15" ht="24.75" customHeight="1" x14ac:dyDescent="0.25">
      <c r="A58" s="27">
        <v>51</v>
      </c>
      <c r="B58" s="3" t="s">
        <v>145</v>
      </c>
      <c r="C58" s="3" t="s">
        <v>146</v>
      </c>
      <c r="D58" s="8">
        <v>351</v>
      </c>
      <c r="E58" s="10">
        <v>2006</v>
      </c>
      <c r="F58" s="31" t="s">
        <v>132</v>
      </c>
      <c r="G58" s="1">
        <v>45</v>
      </c>
      <c r="H58" s="19">
        <v>21.5</v>
      </c>
      <c r="I58" s="1">
        <v>1</v>
      </c>
      <c r="J58" s="19">
        <v>50.5</v>
      </c>
      <c r="K58" s="35" t="s">
        <v>320</v>
      </c>
      <c r="L58" s="19">
        <v>66</v>
      </c>
      <c r="M58" s="34">
        <v>2.8807870370370372E-3</v>
      </c>
      <c r="N58" s="19">
        <v>56</v>
      </c>
      <c r="O58" s="36">
        <f>H58+J58+L58+N58</f>
        <v>194</v>
      </c>
    </row>
    <row r="59" spans="1:15" ht="24.75" customHeight="1" x14ac:dyDescent="0.25">
      <c r="A59" s="27">
        <v>52</v>
      </c>
      <c r="B59" s="3" t="s">
        <v>133</v>
      </c>
      <c r="C59" s="3" t="s">
        <v>134</v>
      </c>
      <c r="D59" s="8">
        <v>339</v>
      </c>
      <c r="E59" s="10">
        <v>2006</v>
      </c>
      <c r="F59" s="31" t="s">
        <v>132</v>
      </c>
      <c r="G59" s="1">
        <v>27</v>
      </c>
      <c r="H59" s="19">
        <v>54.5</v>
      </c>
      <c r="I59" s="1">
        <v>3</v>
      </c>
      <c r="J59" s="19">
        <v>41</v>
      </c>
      <c r="K59" s="35" t="s">
        <v>316</v>
      </c>
      <c r="L59" s="19">
        <v>50</v>
      </c>
      <c r="M59" s="34">
        <v>2.6886574074074074E-3</v>
      </c>
      <c r="N59" s="19">
        <v>51</v>
      </c>
      <c r="O59" s="36">
        <f>H59+J59+L59+N59</f>
        <v>196.5</v>
      </c>
    </row>
    <row r="60" spans="1:15" ht="24.75" customHeight="1" x14ac:dyDescent="0.25">
      <c r="A60" s="27">
        <v>53</v>
      </c>
      <c r="B60" s="3" t="s">
        <v>76</v>
      </c>
      <c r="C60" s="3" t="s">
        <v>77</v>
      </c>
      <c r="D60" s="8">
        <v>263</v>
      </c>
      <c r="E60" s="10">
        <v>2005</v>
      </c>
      <c r="F60" s="31" t="s">
        <v>73</v>
      </c>
      <c r="G60" s="1">
        <v>42</v>
      </c>
      <c r="H60" s="19">
        <v>27.5</v>
      </c>
      <c r="I60" s="1">
        <v>0</v>
      </c>
      <c r="J60" s="19">
        <v>58.5</v>
      </c>
      <c r="K60" s="35" t="s">
        <v>288</v>
      </c>
      <c r="L60" s="19">
        <v>57</v>
      </c>
      <c r="M60" s="34">
        <v>2.8784722222222219E-3</v>
      </c>
      <c r="N60" s="19">
        <v>55</v>
      </c>
      <c r="O60" s="36">
        <f>H60+J60+L60+N60</f>
        <v>198</v>
      </c>
    </row>
    <row r="61" spans="1:15" ht="24.75" customHeight="1" x14ac:dyDescent="0.25">
      <c r="A61" s="27">
        <v>54</v>
      </c>
      <c r="B61" s="3" t="s">
        <v>126</v>
      </c>
      <c r="C61" s="3" t="s">
        <v>127</v>
      </c>
      <c r="D61" s="8">
        <v>210</v>
      </c>
      <c r="E61" s="10">
        <v>2006</v>
      </c>
      <c r="F61" s="31" t="s">
        <v>124</v>
      </c>
      <c r="G61" s="1">
        <v>16</v>
      </c>
      <c r="H61" s="19">
        <v>68.5</v>
      </c>
      <c r="I61" s="1">
        <v>4</v>
      </c>
      <c r="J61" s="19">
        <v>37.5</v>
      </c>
      <c r="K61" s="35" t="s">
        <v>313</v>
      </c>
      <c r="L61" s="19">
        <v>41</v>
      </c>
      <c r="M61" s="34">
        <v>2.8229166666666667E-3</v>
      </c>
      <c r="N61" s="19">
        <v>52</v>
      </c>
      <c r="O61" s="36">
        <f>H61+J61+L61+N61</f>
        <v>199</v>
      </c>
    </row>
    <row r="62" spans="1:15" ht="24.75" customHeight="1" x14ac:dyDescent="0.25">
      <c r="A62" s="15" t="s">
        <v>333</v>
      </c>
      <c r="B62" s="3" t="s">
        <v>36</v>
      </c>
      <c r="C62" s="3" t="s">
        <v>205</v>
      </c>
      <c r="D62" s="8">
        <v>390</v>
      </c>
      <c r="E62" s="10">
        <v>2005</v>
      </c>
      <c r="F62" s="31" t="s">
        <v>29</v>
      </c>
      <c r="G62" s="1">
        <v>37</v>
      </c>
      <c r="H62" s="19">
        <v>32</v>
      </c>
      <c r="I62" s="1"/>
      <c r="J62" s="19">
        <v>67.5</v>
      </c>
      <c r="K62" s="35" t="s">
        <v>327</v>
      </c>
      <c r="L62" s="19">
        <v>34</v>
      </c>
      <c r="M62" s="34"/>
      <c r="N62" s="19">
        <v>67.5</v>
      </c>
      <c r="O62" s="36">
        <f>H62+J62+L62+N62</f>
        <v>201</v>
      </c>
    </row>
    <row r="63" spans="1:15" ht="24.75" customHeight="1" x14ac:dyDescent="0.25">
      <c r="A63" s="15" t="s">
        <v>333</v>
      </c>
      <c r="B63" s="3" t="s">
        <v>84</v>
      </c>
      <c r="C63" s="3" t="s">
        <v>85</v>
      </c>
      <c r="D63" s="8">
        <v>267</v>
      </c>
      <c r="E63" s="10">
        <v>2006</v>
      </c>
      <c r="F63" s="31" t="s">
        <v>73</v>
      </c>
      <c r="G63" s="1">
        <v>20</v>
      </c>
      <c r="H63" s="19">
        <v>64.5</v>
      </c>
      <c r="I63" s="1">
        <v>0</v>
      </c>
      <c r="J63" s="19">
        <v>58.5</v>
      </c>
      <c r="K63" s="35" t="s">
        <v>292</v>
      </c>
      <c r="L63" s="19">
        <v>49</v>
      </c>
      <c r="M63" s="34">
        <v>2.2581018518518518E-3</v>
      </c>
      <c r="N63" s="19">
        <v>29</v>
      </c>
      <c r="O63" s="36">
        <f>H63+J63+L63+N63</f>
        <v>201</v>
      </c>
    </row>
    <row r="64" spans="1:15" ht="24.75" customHeight="1" x14ac:dyDescent="0.25">
      <c r="A64" s="15" t="s">
        <v>333</v>
      </c>
      <c r="B64" s="3" t="s">
        <v>70</v>
      </c>
      <c r="C64" s="3" t="s">
        <v>63</v>
      </c>
      <c r="D64" s="8">
        <v>101</v>
      </c>
      <c r="E64" s="10">
        <v>2006</v>
      </c>
      <c r="F64" s="31" t="s">
        <v>29</v>
      </c>
      <c r="G64" s="1">
        <v>20</v>
      </c>
      <c r="H64" s="19">
        <v>64.5</v>
      </c>
      <c r="I64" s="1">
        <v>5</v>
      </c>
      <c r="J64" s="19">
        <v>31.5</v>
      </c>
      <c r="K64" s="35" t="s">
        <v>286</v>
      </c>
      <c r="L64" s="19">
        <v>56</v>
      </c>
      <c r="M64" s="34">
        <v>2.6319444444444441E-3</v>
      </c>
      <c r="N64" s="19">
        <v>49</v>
      </c>
      <c r="O64" s="36">
        <f>H64+J64+L64+N64</f>
        <v>201</v>
      </c>
    </row>
    <row r="65" spans="1:15" ht="24.75" customHeight="1" x14ac:dyDescent="0.25">
      <c r="A65" s="27">
        <v>58</v>
      </c>
      <c r="B65" s="2" t="s">
        <v>47</v>
      </c>
      <c r="C65" s="2" t="s">
        <v>48</v>
      </c>
      <c r="D65" s="8">
        <v>49</v>
      </c>
      <c r="E65" s="10">
        <v>2005</v>
      </c>
      <c r="F65" s="30" t="s">
        <v>29</v>
      </c>
      <c r="G65" s="1">
        <v>29</v>
      </c>
      <c r="H65" s="19">
        <v>49.5</v>
      </c>
      <c r="I65" s="1"/>
      <c r="J65" s="19">
        <v>67.5</v>
      </c>
      <c r="K65" s="35" t="s">
        <v>278</v>
      </c>
      <c r="L65" s="19">
        <v>39</v>
      </c>
      <c r="M65" s="34">
        <v>2.5393518518518521E-3</v>
      </c>
      <c r="N65" s="19">
        <v>46</v>
      </c>
      <c r="O65" s="36">
        <f>H65+J65+L65+N65</f>
        <v>202</v>
      </c>
    </row>
    <row r="66" spans="1:15" ht="24.75" customHeight="1" x14ac:dyDescent="0.25">
      <c r="A66" s="27">
        <v>59</v>
      </c>
      <c r="B66" s="25" t="s">
        <v>100</v>
      </c>
      <c r="C66" s="25" t="s">
        <v>101</v>
      </c>
      <c r="D66" s="8">
        <v>178</v>
      </c>
      <c r="E66" s="27">
        <v>2006</v>
      </c>
      <c r="F66" s="31" t="s">
        <v>88</v>
      </c>
      <c r="G66" s="1">
        <v>25</v>
      </c>
      <c r="H66" s="19">
        <v>59</v>
      </c>
      <c r="I66" s="1">
        <v>0</v>
      </c>
      <c r="J66" s="19">
        <v>58.5</v>
      </c>
      <c r="K66" s="35" t="s">
        <v>300</v>
      </c>
      <c r="L66" s="19">
        <v>46</v>
      </c>
      <c r="M66" s="34">
        <v>2.4710648148148153E-3</v>
      </c>
      <c r="N66" s="19">
        <v>41</v>
      </c>
      <c r="O66" s="36">
        <f>H66+J66+L66+N66</f>
        <v>204.5</v>
      </c>
    </row>
    <row r="67" spans="1:15" ht="24.75" customHeight="1" x14ac:dyDescent="0.25">
      <c r="A67" s="27">
        <v>60</v>
      </c>
      <c r="B67" s="3" t="s">
        <v>61</v>
      </c>
      <c r="C67" s="3" t="s">
        <v>152</v>
      </c>
      <c r="D67" s="8">
        <v>356</v>
      </c>
      <c r="E67" s="10">
        <v>2005</v>
      </c>
      <c r="F67" s="31" t="s">
        <v>132</v>
      </c>
      <c r="G67" s="1">
        <v>21</v>
      </c>
      <c r="H67" s="19">
        <v>63</v>
      </c>
      <c r="I67" s="1">
        <v>1</v>
      </c>
      <c r="J67" s="19">
        <v>50.5</v>
      </c>
      <c r="K67" s="35" t="s">
        <v>324</v>
      </c>
      <c r="L67" s="19">
        <v>47</v>
      </c>
      <c r="M67" s="34">
        <v>2.6377314814814818E-3</v>
      </c>
      <c r="N67" s="19">
        <v>50</v>
      </c>
      <c r="O67" s="36">
        <f>H67+J67+L67+N67</f>
        <v>210.5</v>
      </c>
    </row>
    <row r="68" spans="1:15" ht="24.75" customHeight="1" x14ac:dyDescent="0.25">
      <c r="A68" s="27">
        <v>61</v>
      </c>
      <c r="B68" s="3" t="s">
        <v>38</v>
      </c>
      <c r="C68" s="3" t="s">
        <v>39</v>
      </c>
      <c r="D68" s="8">
        <v>36</v>
      </c>
      <c r="E68" s="10">
        <v>2005</v>
      </c>
      <c r="F68" s="30" t="s">
        <v>29</v>
      </c>
      <c r="G68" s="1">
        <v>23</v>
      </c>
      <c r="H68" s="19">
        <v>62</v>
      </c>
      <c r="I68" s="1">
        <v>0</v>
      </c>
      <c r="J68" s="19">
        <v>58.5</v>
      </c>
      <c r="K68" s="35" t="s">
        <v>273</v>
      </c>
      <c r="L68" s="19">
        <v>58</v>
      </c>
      <c r="M68" s="34">
        <v>2.4270833333333336E-3</v>
      </c>
      <c r="N68" s="19">
        <v>40</v>
      </c>
      <c r="O68" s="36">
        <f>H68+J68+L68+N68</f>
        <v>218.5</v>
      </c>
    </row>
    <row r="69" spans="1:15" ht="24.75" customHeight="1" x14ac:dyDescent="0.25">
      <c r="A69" s="27">
        <v>62</v>
      </c>
      <c r="B69" s="3" t="s">
        <v>74</v>
      </c>
      <c r="C69" s="3" t="s">
        <v>75</v>
      </c>
      <c r="D69" s="8">
        <v>134</v>
      </c>
      <c r="E69" s="10">
        <v>2005</v>
      </c>
      <c r="F69" s="31" t="s">
        <v>73</v>
      </c>
      <c r="G69" s="1">
        <v>53</v>
      </c>
      <c r="H69" s="19">
        <v>15</v>
      </c>
      <c r="I69" s="1"/>
      <c r="J69" s="19">
        <v>67.5</v>
      </c>
      <c r="K69" s="35"/>
      <c r="L69" s="19">
        <v>69</v>
      </c>
      <c r="M69" s="34"/>
      <c r="N69" s="19">
        <v>67.5</v>
      </c>
      <c r="O69" s="36">
        <f>H69+J69+L69+N69</f>
        <v>219</v>
      </c>
    </row>
    <row r="70" spans="1:15" ht="24.75" customHeight="1" x14ac:dyDescent="0.25">
      <c r="A70" s="27">
        <v>63</v>
      </c>
      <c r="B70" s="3" t="s">
        <v>114</v>
      </c>
      <c r="C70" s="3" t="s">
        <v>115</v>
      </c>
      <c r="D70" s="8">
        <v>229</v>
      </c>
      <c r="E70" s="10">
        <v>2005</v>
      </c>
      <c r="F70" s="31" t="s">
        <v>113</v>
      </c>
      <c r="G70" s="1">
        <v>13</v>
      </c>
      <c r="H70" s="19">
        <v>70</v>
      </c>
      <c r="I70" s="1">
        <v>1</v>
      </c>
      <c r="J70" s="19">
        <v>50.5</v>
      </c>
      <c r="K70" s="35" t="s">
        <v>307</v>
      </c>
      <c r="L70" s="19">
        <v>60</v>
      </c>
      <c r="M70" s="34">
        <v>2.3796296296296295E-3</v>
      </c>
      <c r="N70" s="19">
        <v>39</v>
      </c>
      <c r="O70" s="36">
        <f>H70+J70+L70+N70</f>
        <v>219.5</v>
      </c>
    </row>
    <row r="71" spans="1:15" ht="24.75" customHeight="1" x14ac:dyDescent="0.25">
      <c r="A71" s="27">
        <v>64</v>
      </c>
      <c r="B71" s="3" t="s">
        <v>32</v>
      </c>
      <c r="C71" s="3" t="s">
        <v>37</v>
      </c>
      <c r="D71" s="8">
        <v>34</v>
      </c>
      <c r="E71" s="10">
        <v>2005</v>
      </c>
      <c r="F71" s="30" t="s">
        <v>29</v>
      </c>
      <c r="G71" s="1">
        <v>30</v>
      </c>
      <c r="H71" s="19">
        <v>44.5</v>
      </c>
      <c r="I71" s="1">
        <v>0</v>
      </c>
      <c r="J71" s="19">
        <v>58.5</v>
      </c>
      <c r="K71" s="35" t="s">
        <v>272</v>
      </c>
      <c r="L71" s="19">
        <v>64</v>
      </c>
      <c r="M71" s="34">
        <v>3.0439814814814821E-3</v>
      </c>
      <c r="N71" s="19">
        <v>60</v>
      </c>
      <c r="O71" s="36">
        <f>H71+J71+L71+N71</f>
        <v>227</v>
      </c>
    </row>
    <row r="72" spans="1:15" ht="24.75" customHeight="1" x14ac:dyDescent="0.25">
      <c r="A72" s="27">
        <v>65</v>
      </c>
      <c r="B72" s="2" t="s">
        <v>51</v>
      </c>
      <c r="C72" s="2" t="s">
        <v>52</v>
      </c>
      <c r="D72" s="8">
        <v>63</v>
      </c>
      <c r="E72" s="10">
        <v>2005</v>
      </c>
      <c r="F72" s="30" t="s">
        <v>29</v>
      </c>
      <c r="G72" s="1">
        <v>17</v>
      </c>
      <c r="H72" s="19">
        <v>67</v>
      </c>
      <c r="I72" s="1"/>
      <c r="J72" s="19">
        <v>67.5</v>
      </c>
      <c r="K72" s="35" t="s">
        <v>290</v>
      </c>
      <c r="L72" s="19">
        <v>28</v>
      </c>
      <c r="M72" s="34"/>
      <c r="N72" s="19">
        <v>67.5</v>
      </c>
      <c r="O72" s="36">
        <f>H72+J72+L72+N72</f>
        <v>230</v>
      </c>
    </row>
    <row r="73" spans="1:15" ht="24.75" customHeight="1" x14ac:dyDescent="0.25">
      <c r="A73" s="27">
        <v>66</v>
      </c>
      <c r="B73" s="2" t="s">
        <v>68</v>
      </c>
      <c r="C73" s="2" t="s">
        <v>69</v>
      </c>
      <c r="D73" s="8">
        <v>100</v>
      </c>
      <c r="E73" s="10">
        <v>2006</v>
      </c>
      <c r="F73" s="31" t="s">
        <v>29</v>
      </c>
      <c r="G73" s="1">
        <v>26</v>
      </c>
      <c r="H73" s="19">
        <v>56</v>
      </c>
      <c r="I73" s="1">
        <v>0</v>
      </c>
      <c r="J73" s="19">
        <v>58.5</v>
      </c>
      <c r="K73" s="35" t="s">
        <v>285</v>
      </c>
      <c r="L73" s="19">
        <v>59</v>
      </c>
      <c r="M73" s="34">
        <v>2.8877314814814811E-3</v>
      </c>
      <c r="N73" s="19">
        <v>57</v>
      </c>
      <c r="O73" s="36">
        <f>H73+J73+L73+N73</f>
        <v>230.5</v>
      </c>
    </row>
    <row r="74" spans="1:15" ht="24.75" customHeight="1" x14ac:dyDescent="0.25">
      <c r="A74" s="27">
        <v>67</v>
      </c>
      <c r="B74" s="3" t="s">
        <v>102</v>
      </c>
      <c r="C74" s="3" t="s">
        <v>103</v>
      </c>
      <c r="D74" s="8">
        <v>184</v>
      </c>
      <c r="E74" s="10">
        <v>2006</v>
      </c>
      <c r="F74" s="30" t="s">
        <v>88</v>
      </c>
      <c r="G74" s="1">
        <v>16</v>
      </c>
      <c r="H74" s="19">
        <v>68.5</v>
      </c>
      <c r="I74" s="1">
        <v>2</v>
      </c>
      <c r="J74" s="19">
        <v>45.5</v>
      </c>
      <c r="K74" s="35" t="s">
        <v>301</v>
      </c>
      <c r="L74" s="19">
        <v>54</v>
      </c>
      <c r="M74" s="34" t="s">
        <v>231</v>
      </c>
      <c r="N74" s="19">
        <v>63.5</v>
      </c>
      <c r="O74" s="36">
        <f>H74+J74+L74+N74</f>
        <v>231.5</v>
      </c>
    </row>
    <row r="75" spans="1:15" ht="24.75" customHeight="1" x14ac:dyDescent="0.25">
      <c r="A75" s="27">
        <v>68</v>
      </c>
      <c r="B75" s="3" t="s">
        <v>118</v>
      </c>
      <c r="C75" s="3" t="s">
        <v>119</v>
      </c>
      <c r="D75" s="8">
        <v>231</v>
      </c>
      <c r="E75" s="10">
        <v>2005</v>
      </c>
      <c r="F75" s="30" t="s">
        <v>113</v>
      </c>
      <c r="G75" s="1">
        <v>29</v>
      </c>
      <c r="H75" s="19">
        <v>49.5</v>
      </c>
      <c r="I75" s="1">
        <v>0</v>
      </c>
      <c r="J75" s="19">
        <v>58.5</v>
      </c>
      <c r="K75" s="35" t="s">
        <v>309</v>
      </c>
      <c r="L75" s="19">
        <v>62</v>
      </c>
      <c r="M75" s="34">
        <v>3.3101851851851851E-3</v>
      </c>
      <c r="N75" s="19">
        <v>62</v>
      </c>
      <c r="O75" s="36">
        <f>H75+J75+L75+N75</f>
        <v>232</v>
      </c>
    </row>
    <row r="76" spans="1:15" ht="24.75" customHeight="1" x14ac:dyDescent="0.25">
      <c r="A76" s="15" t="s">
        <v>334</v>
      </c>
      <c r="B76" s="3" t="s">
        <v>53</v>
      </c>
      <c r="C76" s="3" t="s">
        <v>54</v>
      </c>
      <c r="D76" s="8">
        <v>64</v>
      </c>
      <c r="E76" s="10">
        <v>2005</v>
      </c>
      <c r="F76" s="30" t="s">
        <v>29</v>
      </c>
      <c r="G76" s="1">
        <v>29</v>
      </c>
      <c r="H76" s="19">
        <v>49.5</v>
      </c>
      <c r="I76" s="1"/>
      <c r="J76" s="19">
        <v>67.5</v>
      </c>
      <c r="K76" s="35" t="s">
        <v>280</v>
      </c>
      <c r="L76" s="19">
        <v>61</v>
      </c>
      <c r="M76" s="34"/>
      <c r="N76" s="19">
        <v>67.5</v>
      </c>
      <c r="O76" s="36">
        <f>H76+J76+L76+N76</f>
        <v>245.5</v>
      </c>
    </row>
    <row r="77" spans="1:15" ht="24.75" customHeight="1" x14ac:dyDescent="0.25">
      <c r="A77" s="15" t="s">
        <v>334</v>
      </c>
      <c r="B77" s="3" t="s">
        <v>128</v>
      </c>
      <c r="C77" s="3" t="s">
        <v>129</v>
      </c>
      <c r="D77" s="8">
        <v>211</v>
      </c>
      <c r="E77" s="10">
        <v>2006</v>
      </c>
      <c r="F77" s="31" t="s">
        <v>124</v>
      </c>
      <c r="G77" s="1">
        <v>18</v>
      </c>
      <c r="H77" s="19">
        <v>66</v>
      </c>
      <c r="I77" s="1">
        <v>0</v>
      </c>
      <c r="J77" s="19">
        <v>58.5</v>
      </c>
      <c r="K77" s="35" t="s">
        <v>314</v>
      </c>
      <c r="L77" s="19">
        <v>63</v>
      </c>
      <c r="M77" s="34">
        <v>2.9525462962962964E-3</v>
      </c>
      <c r="N77" s="19">
        <v>58</v>
      </c>
      <c r="O77" s="36">
        <f>H77+J77+L77+N77</f>
        <v>245.5</v>
      </c>
    </row>
  </sheetData>
  <autoFilter ref="A7:O77">
    <sortState ref="A8:O77">
      <sortCondition ref="O8:O77"/>
    </sortState>
  </autoFilter>
  <sortState ref="A8:O77">
    <sortCondition ref="O8:O77"/>
  </sortState>
  <mergeCells count="6">
    <mergeCell ref="A6:O6"/>
    <mergeCell ref="A1:O1"/>
    <mergeCell ref="A2:O2"/>
    <mergeCell ref="A3:O3"/>
    <mergeCell ref="A4:O4"/>
    <mergeCell ref="A5:O5"/>
  </mergeCells>
  <pageMargins left="0.17" right="0.16" top="0.35433070866141736" bottom="0.27559055118110237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3"/>
  <sheetViews>
    <sheetView workbookViewId="0">
      <selection activeCell="A8" sqref="A8"/>
    </sheetView>
  </sheetViews>
  <sheetFormatPr defaultRowHeight="24.95" customHeight="1" x14ac:dyDescent="0.25"/>
  <cols>
    <col min="1" max="1" width="6.42578125" style="11" bestFit="1" customWidth="1"/>
    <col min="2" max="2" width="18.42578125" style="7" customWidth="1"/>
    <col min="3" max="3" width="17" style="7" customWidth="1"/>
    <col min="4" max="4" width="7" style="14" customWidth="1"/>
    <col min="5" max="5" width="6.7109375" style="11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39" t="s">
        <v>0</v>
      </c>
      <c r="B1" s="39"/>
      <c r="C1" s="39"/>
      <c r="D1" s="39"/>
      <c r="E1" s="39"/>
      <c r="F1" s="39"/>
      <c r="G1" s="39"/>
      <c r="H1" s="9"/>
      <c r="I1" s="9"/>
    </row>
    <row r="2" spans="1:9" ht="18.75" x14ac:dyDescent="0.25">
      <c r="A2" s="39" t="s">
        <v>8</v>
      </c>
      <c r="B2" s="39"/>
      <c r="C2" s="39"/>
      <c r="D2" s="39"/>
      <c r="E2" s="39"/>
      <c r="F2" s="39"/>
      <c r="G2" s="39"/>
      <c r="H2" s="9"/>
      <c r="I2" s="9"/>
    </row>
    <row r="3" spans="1:9" ht="15.75" x14ac:dyDescent="0.25">
      <c r="A3" s="40" t="s">
        <v>9</v>
      </c>
      <c r="B3" s="40"/>
      <c r="C3" s="40"/>
      <c r="D3" s="40"/>
      <c r="E3" s="40"/>
      <c r="F3" s="40"/>
      <c r="G3" s="40"/>
      <c r="H3" s="9"/>
      <c r="I3" s="9"/>
    </row>
    <row r="4" spans="1:9" ht="15.75" x14ac:dyDescent="0.25">
      <c r="A4" s="41"/>
      <c r="B4" s="41"/>
      <c r="C4" s="41"/>
      <c r="D4" s="41"/>
      <c r="E4" s="41"/>
      <c r="F4" s="41"/>
      <c r="G4" s="41"/>
      <c r="H4" s="9"/>
      <c r="I4" s="9"/>
    </row>
    <row r="5" spans="1:9" ht="18.75" x14ac:dyDescent="0.25">
      <c r="A5" s="38" t="s">
        <v>25</v>
      </c>
      <c r="B5" s="38"/>
      <c r="C5" s="38"/>
      <c r="D5" s="38"/>
      <c r="E5" s="38"/>
      <c r="F5" s="38"/>
      <c r="G5" s="38"/>
      <c r="H5" s="9"/>
      <c r="I5" s="9"/>
    </row>
    <row r="6" spans="1:9" ht="24.95" customHeight="1" x14ac:dyDescent="0.25">
      <c r="A6" s="38" t="s">
        <v>10</v>
      </c>
      <c r="B6" s="38"/>
      <c r="C6" s="38"/>
      <c r="D6" s="38"/>
      <c r="E6" s="38"/>
      <c r="F6" s="38"/>
      <c r="G6" s="38"/>
      <c r="H6" s="9"/>
      <c r="I6" s="9"/>
    </row>
    <row r="7" spans="1:9" ht="24.95" customHeight="1" x14ac:dyDescent="0.25">
      <c r="A7" s="37" t="s">
        <v>26</v>
      </c>
      <c r="B7" s="37"/>
      <c r="C7" s="37"/>
      <c r="D7" s="37"/>
      <c r="E7" s="37"/>
      <c r="F7" s="37"/>
      <c r="G7" s="37"/>
      <c r="H7" s="9"/>
      <c r="I7" s="9"/>
    </row>
    <row r="8" spans="1:9" ht="31.5" x14ac:dyDescent="0.25">
      <c r="A8" s="12" t="s">
        <v>7</v>
      </c>
      <c r="B8" s="12" t="s">
        <v>1</v>
      </c>
      <c r="C8" s="12" t="s">
        <v>2</v>
      </c>
      <c r="D8" s="12" t="s">
        <v>3</v>
      </c>
      <c r="E8" s="13" t="s">
        <v>4</v>
      </c>
      <c r="F8" s="12" t="s">
        <v>5</v>
      </c>
      <c r="G8" s="12" t="s">
        <v>6</v>
      </c>
      <c r="H8" s="9"/>
      <c r="I8" s="9"/>
    </row>
    <row r="9" spans="1:9" ht="24.95" customHeight="1" x14ac:dyDescent="0.25">
      <c r="A9" s="27">
        <v>1</v>
      </c>
      <c r="B9" s="3" t="s">
        <v>196</v>
      </c>
      <c r="C9" s="3" t="s">
        <v>197</v>
      </c>
      <c r="D9" s="8">
        <v>332</v>
      </c>
      <c r="E9" s="10">
        <v>2005</v>
      </c>
      <c r="F9" s="3" t="s">
        <v>132</v>
      </c>
      <c r="G9" s="1">
        <v>61</v>
      </c>
      <c r="H9" s="9"/>
      <c r="I9" s="9"/>
    </row>
    <row r="10" spans="1:9" ht="24.95" customHeight="1" x14ac:dyDescent="0.25">
      <c r="A10" s="27">
        <v>2</v>
      </c>
      <c r="B10" s="3" t="s">
        <v>159</v>
      </c>
      <c r="C10" s="3" t="s">
        <v>160</v>
      </c>
      <c r="D10" s="8">
        <v>51</v>
      </c>
      <c r="E10" s="10">
        <v>2005</v>
      </c>
      <c r="F10" s="26" t="s">
        <v>29</v>
      </c>
      <c r="G10" s="4">
        <v>58</v>
      </c>
      <c r="H10" s="9"/>
      <c r="I10" s="9"/>
    </row>
    <row r="11" spans="1:9" ht="24.95" customHeight="1" x14ac:dyDescent="0.25">
      <c r="A11" s="27">
        <v>3</v>
      </c>
      <c r="B11" s="3" t="s">
        <v>163</v>
      </c>
      <c r="C11" s="3" t="s">
        <v>164</v>
      </c>
      <c r="D11" s="8">
        <v>55</v>
      </c>
      <c r="E11" s="10">
        <v>2005</v>
      </c>
      <c r="F11" s="26" t="s">
        <v>29</v>
      </c>
      <c r="G11" s="4">
        <v>53</v>
      </c>
      <c r="H11" s="9"/>
      <c r="I11" s="9"/>
    </row>
    <row r="12" spans="1:9" ht="24.95" customHeight="1" x14ac:dyDescent="0.25">
      <c r="A12" s="27">
        <v>4</v>
      </c>
      <c r="B12" s="3" t="s">
        <v>186</v>
      </c>
      <c r="C12" s="3" t="s">
        <v>187</v>
      </c>
      <c r="D12" s="8">
        <v>227</v>
      </c>
      <c r="E12" s="10">
        <v>2005</v>
      </c>
      <c r="F12" s="6" t="s">
        <v>113</v>
      </c>
      <c r="G12" s="4">
        <v>50</v>
      </c>
      <c r="H12" s="9"/>
      <c r="I12" s="9"/>
    </row>
    <row r="13" spans="1:9" ht="24.95" customHeight="1" x14ac:dyDescent="0.25">
      <c r="A13" s="27">
        <v>5</v>
      </c>
      <c r="B13" s="3" t="s">
        <v>182</v>
      </c>
      <c r="C13" s="3" t="s">
        <v>183</v>
      </c>
      <c r="D13" s="8">
        <v>271</v>
      </c>
      <c r="E13" s="10">
        <v>2006</v>
      </c>
      <c r="F13" s="6" t="s">
        <v>73</v>
      </c>
      <c r="G13" s="4">
        <v>48</v>
      </c>
      <c r="H13" s="9"/>
      <c r="I13" s="9"/>
    </row>
    <row r="14" spans="1:9" ht="24.95" customHeight="1" x14ac:dyDescent="0.25">
      <c r="A14" s="15" t="s">
        <v>223</v>
      </c>
      <c r="B14" s="3" t="s">
        <v>157</v>
      </c>
      <c r="C14" s="3" t="s">
        <v>158</v>
      </c>
      <c r="D14" s="8">
        <v>5</v>
      </c>
      <c r="E14" s="10">
        <v>2005</v>
      </c>
      <c r="F14" s="26" t="s">
        <v>29</v>
      </c>
      <c r="G14" s="1">
        <v>47</v>
      </c>
      <c r="H14" s="9"/>
      <c r="I14" s="9"/>
    </row>
    <row r="15" spans="1:9" ht="24.95" customHeight="1" x14ac:dyDescent="0.25">
      <c r="A15" s="15" t="s">
        <v>223</v>
      </c>
      <c r="B15" s="3" t="s">
        <v>159</v>
      </c>
      <c r="C15" s="3" t="s">
        <v>169</v>
      </c>
      <c r="D15" s="8">
        <v>105</v>
      </c>
      <c r="E15" s="10">
        <v>2005</v>
      </c>
      <c r="F15" s="26" t="s">
        <v>29</v>
      </c>
      <c r="G15" s="1">
        <v>47</v>
      </c>
      <c r="H15" s="9"/>
      <c r="I15" s="9"/>
    </row>
    <row r="16" spans="1:9" ht="24.95" customHeight="1" x14ac:dyDescent="0.25">
      <c r="A16" s="15" t="s">
        <v>223</v>
      </c>
      <c r="B16" s="3" t="s">
        <v>202</v>
      </c>
      <c r="C16" s="3" t="s">
        <v>203</v>
      </c>
      <c r="D16" s="8">
        <v>335</v>
      </c>
      <c r="E16" s="10">
        <v>2005</v>
      </c>
      <c r="F16" s="3" t="s">
        <v>132</v>
      </c>
      <c r="G16" s="1">
        <v>47</v>
      </c>
      <c r="H16" s="9"/>
      <c r="I16" s="9"/>
    </row>
    <row r="17" spans="1:9" ht="24.95" customHeight="1" x14ac:dyDescent="0.25">
      <c r="A17" s="27">
        <v>9</v>
      </c>
      <c r="B17" s="3" t="s">
        <v>167</v>
      </c>
      <c r="C17" s="3" t="s">
        <v>168</v>
      </c>
      <c r="D17" s="8">
        <v>104</v>
      </c>
      <c r="E17" s="10">
        <v>2005</v>
      </c>
      <c r="F17" s="26" t="s">
        <v>29</v>
      </c>
      <c r="G17" s="1">
        <v>45</v>
      </c>
      <c r="H17" s="9"/>
      <c r="I17" s="9"/>
    </row>
    <row r="18" spans="1:9" ht="24.95" customHeight="1" x14ac:dyDescent="0.25">
      <c r="A18" s="15" t="s">
        <v>224</v>
      </c>
      <c r="B18" s="2" t="s">
        <v>165</v>
      </c>
      <c r="C18" s="2" t="s">
        <v>166</v>
      </c>
      <c r="D18" s="8">
        <v>102</v>
      </c>
      <c r="E18" s="10">
        <v>2005</v>
      </c>
      <c r="F18" s="26" t="s">
        <v>29</v>
      </c>
      <c r="G18" s="1">
        <v>44</v>
      </c>
      <c r="H18" s="9"/>
      <c r="I18" s="9"/>
    </row>
    <row r="19" spans="1:9" ht="24.95" customHeight="1" x14ac:dyDescent="0.25">
      <c r="A19" s="15" t="s">
        <v>224</v>
      </c>
      <c r="B19" s="3" t="s">
        <v>172</v>
      </c>
      <c r="C19" s="3" t="s">
        <v>173</v>
      </c>
      <c r="D19" s="8">
        <v>110</v>
      </c>
      <c r="E19" s="10">
        <v>2006</v>
      </c>
      <c r="F19" s="3" t="s">
        <v>29</v>
      </c>
      <c r="G19" s="1">
        <v>44</v>
      </c>
      <c r="H19" s="9"/>
      <c r="I19" s="9"/>
    </row>
    <row r="20" spans="1:9" ht="24.95" customHeight="1" x14ac:dyDescent="0.25">
      <c r="A20" s="27">
        <v>12</v>
      </c>
      <c r="B20" s="3" t="s">
        <v>180</v>
      </c>
      <c r="C20" s="3" t="s">
        <v>181</v>
      </c>
      <c r="D20" s="8">
        <v>270</v>
      </c>
      <c r="E20" s="10">
        <v>2006</v>
      </c>
      <c r="F20" s="6" t="s">
        <v>73</v>
      </c>
      <c r="G20" s="1">
        <v>42</v>
      </c>
      <c r="H20" s="9"/>
      <c r="I20" s="9"/>
    </row>
    <row r="21" spans="1:9" ht="24.95" customHeight="1" x14ac:dyDescent="0.25">
      <c r="A21" s="27">
        <v>13</v>
      </c>
      <c r="B21" s="2" t="s">
        <v>170</v>
      </c>
      <c r="C21" s="2" t="s">
        <v>171</v>
      </c>
      <c r="D21" s="8">
        <v>106</v>
      </c>
      <c r="E21" s="10">
        <v>2005</v>
      </c>
      <c r="F21" s="3" t="s">
        <v>29</v>
      </c>
      <c r="G21" s="1">
        <v>39</v>
      </c>
      <c r="H21" s="9"/>
      <c r="I21" s="9"/>
    </row>
    <row r="22" spans="1:9" ht="24.95" customHeight="1" x14ac:dyDescent="0.25">
      <c r="A22" s="15" t="s">
        <v>225</v>
      </c>
      <c r="B22" s="3" t="s">
        <v>176</v>
      </c>
      <c r="C22" s="3" t="s">
        <v>177</v>
      </c>
      <c r="D22" s="8">
        <v>268</v>
      </c>
      <c r="E22" s="10">
        <v>2005</v>
      </c>
      <c r="F22" s="26" t="s">
        <v>73</v>
      </c>
      <c r="G22" s="1">
        <v>38</v>
      </c>
      <c r="H22" s="9"/>
      <c r="I22" s="9"/>
    </row>
    <row r="23" spans="1:9" ht="24.95" customHeight="1" x14ac:dyDescent="0.25">
      <c r="A23" s="15" t="s">
        <v>225</v>
      </c>
      <c r="B23" s="3" t="s">
        <v>192</v>
      </c>
      <c r="C23" s="3" t="s">
        <v>193</v>
      </c>
      <c r="D23" s="8">
        <v>206</v>
      </c>
      <c r="E23" s="10">
        <v>2006</v>
      </c>
      <c r="F23" s="32" t="s">
        <v>124</v>
      </c>
      <c r="G23" s="1">
        <v>38</v>
      </c>
      <c r="H23" s="9"/>
      <c r="I23" s="9"/>
    </row>
    <row r="24" spans="1:9" ht="24.95" customHeight="1" x14ac:dyDescent="0.25">
      <c r="A24" s="15" t="s">
        <v>225</v>
      </c>
      <c r="B24" s="3" t="s">
        <v>194</v>
      </c>
      <c r="C24" s="3" t="s">
        <v>195</v>
      </c>
      <c r="D24" s="8">
        <v>207</v>
      </c>
      <c r="E24" s="10">
        <v>2005</v>
      </c>
      <c r="F24" s="32" t="s">
        <v>124</v>
      </c>
      <c r="G24" s="1">
        <v>38</v>
      </c>
      <c r="H24" s="9"/>
      <c r="I24" s="9"/>
    </row>
    <row r="25" spans="1:9" ht="24.95" customHeight="1" x14ac:dyDescent="0.25">
      <c r="A25" s="27">
        <v>17</v>
      </c>
      <c r="B25" s="2" t="s">
        <v>174</v>
      </c>
      <c r="C25" s="2" t="s">
        <v>175</v>
      </c>
      <c r="D25" s="8">
        <v>126</v>
      </c>
      <c r="E25" s="10">
        <v>2006</v>
      </c>
      <c r="F25" s="26" t="s">
        <v>73</v>
      </c>
      <c r="G25" s="1">
        <v>36</v>
      </c>
      <c r="H25" s="9"/>
      <c r="I25" s="9"/>
    </row>
    <row r="26" spans="1:9" ht="24.95" customHeight="1" x14ac:dyDescent="0.25">
      <c r="A26" s="27">
        <v>18</v>
      </c>
      <c r="B26" s="3" t="s">
        <v>198</v>
      </c>
      <c r="C26" s="3" t="s">
        <v>204</v>
      </c>
      <c r="D26" s="8">
        <v>336</v>
      </c>
      <c r="E26" s="10">
        <v>2006</v>
      </c>
      <c r="F26" s="3" t="s">
        <v>132</v>
      </c>
      <c r="G26" s="1">
        <v>34</v>
      </c>
      <c r="H26" s="9"/>
      <c r="I26" s="9"/>
    </row>
    <row r="27" spans="1:9" ht="24.95" customHeight="1" x14ac:dyDescent="0.25">
      <c r="A27" s="15" t="s">
        <v>226</v>
      </c>
      <c r="B27" s="3" t="s">
        <v>198</v>
      </c>
      <c r="C27" s="3" t="s">
        <v>199</v>
      </c>
      <c r="D27" s="8">
        <v>333</v>
      </c>
      <c r="E27" s="10">
        <v>2006</v>
      </c>
      <c r="F27" s="3" t="s">
        <v>132</v>
      </c>
      <c r="G27" s="1">
        <v>31</v>
      </c>
      <c r="H27" s="9"/>
      <c r="I27" s="9"/>
    </row>
    <row r="28" spans="1:9" ht="24.95" customHeight="1" x14ac:dyDescent="0.25">
      <c r="A28" s="15" t="s">
        <v>226</v>
      </c>
      <c r="B28" s="3" t="s">
        <v>222</v>
      </c>
      <c r="C28" s="3" t="s">
        <v>162</v>
      </c>
      <c r="D28" s="8">
        <v>393</v>
      </c>
      <c r="E28" s="10">
        <v>2006</v>
      </c>
      <c r="F28" s="3" t="s">
        <v>29</v>
      </c>
      <c r="G28" s="1">
        <v>31</v>
      </c>
      <c r="H28" s="9"/>
      <c r="I28" s="9"/>
    </row>
    <row r="29" spans="1:9" ht="24.95" customHeight="1" x14ac:dyDescent="0.25">
      <c r="A29" s="27">
        <v>21</v>
      </c>
      <c r="B29" s="2" t="s">
        <v>161</v>
      </c>
      <c r="C29" s="2" t="s">
        <v>162</v>
      </c>
      <c r="D29" s="8">
        <v>52</v>
      </c>
      <c r="E29" s="10">
        <v>2005</v>
      </c>
      <c r="F29" s="26" t="s">
        <v>29</v>
      </c>
      <c r="G29" s="1">
        <v>25</v>
      </c>
      <c r="H29" s="9"/>
      <c r="I29" s="9"/>
    </row>
    <row r="30" spans="1:9" ht="24.95" customHeight="1" x14ac:dyDescent="0.25">
      <c r="A30" s="27">
        <v>22</v>
      </c>
      <c r="B30" s="2" t="s">
        <v>184</v>
      </c>
      <c r="C30" s="2" t="s">
        <v>185</v>
      </c>
      <c r="D30" s="8">
        <v>226</v>
      </c>
      <c r="E30" s="10">
        <v>2005</v>
      </c>
      <c r="F30" s="3" t="s">
        <v>113</v>
      </c>
      <c r="G30" s="1">
        <v>24</v>
      </c>
      <c r="H30" s="9"/>
      <c r="I30" s="9"/>
    </row>
    <row r="31" spans="1:9" ht="24.95" customHeight="1" x14ac:dyDescent="0.25">
      <c r="A31" s="27">
        <v>23</v>
      </c>
      <c r="B31" s="3" t="s">
        <v>188</v>
      </c>
      <c r="C31" s="3" t="s">
        <v>189</v>
      </c>
      <c r="D31" s="8">
        <v>228</v>
      </c>
      <c r="E31" s="10">
        <v>2006</v>
      </c>
      <c r="F31" s="6" t="s">
        <v>113</v>
      </c>
      <c r="G31" s="1">
        <v>21</v>
      </c>
      <c r="H31" s="9"/>
      <c r="I31" s="9"/>
    </row>
    <row r="32" spans="1:9" ht="24.95" customHeight="1" x14ac:dyDescent="0.25">
      <c r="A32" s="27">
        <v>24</v>
      </c>
      <c r="B32" s="3" t="s">
        <v>178</v>
      </c>
      <c r="C32" s="3" t="s">
        <v>179</v>
      </c>
      <c r="D32" s="8">
        <v>269</v>
      </c>
      <c r="E32" s="10">
        <v>2005</v>
      </c>
      <c r="F32" s="3" t="s">
        <v>73</v>
      </c>
      <c r="G32" s="1">
        <v>19</v>
      </c>
      <c r="H32" s="9"/>
      <c r="I32" s="9"/>
    </row>
    <row r="33" spans="1:7" ht="24.95" customHeight="1" x14ac:dyDescent="0.25">
      <c r="A33" s="27">
        <v>25</v>
      </c>
      <c r="B33" s="3" t="s">
        <v>190</v>
      </c>
      <c r="C33" s="3" t="s">
        <v>191</v>
      </c>
      <c r="D33" s="8">
        <v>205</v>
      </c>
      <c r="E33" s="10">
        <v>2006</v>
      </c>
      <c r="F33" s="3" t="s">
        <v>124</v>
      </c>
      <c r="G33" s="1">
        <v>17</v>
      </c>
    </row>
  </sheetData>
  <sortState ref="A9:G38">
    <sortCondition descending="1" ref="G9:G38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24" header="0.31496062992125984" footer="0.16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1"/>
  <sheetViews>
    <sheetView workbookViewId="0">
      <selection activeCell="A8" sqref="A8"/>
    </sheetView>
  </sheetViews>
  <sheetFormatPr defaultRowHeight="24.95" customHeight="1" x14ac:dyDescent="0.25"/>
  <cols>
    <col min="1" max="1" width="8" style="11" bestFit="1" customWidth="1"/>
    <col min="2" max="2" width="18.42578125" style="7" customWidth="1"/>
    <col min="3" max="3" width="17" style="7" customWidth="1"/>
    <col min="4" max="4" width="7" style="14" customWidth="1"/>
    <col min="5" max="5" width="6.7109375" style="11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39" t="s">
        <v>0</v>
      </c>
      <c r="B1" s="39"/>
      <c r="C1" s="39"/>
      <c r="D1" s="39"/>
      <c r="E1" s="39"/>
      <c r="F1" s="39"/>
      <c r="G1" s="39"/>
      <c r="H1" s="9"/>
      <c r="I1" s="9"/>
    </row>
    <row r="2" spans="1:9" ht="18.75" x14ac:dyDescent="0.25">
      <c r="A2" s="39" t="s">
        <v>8</v>
      </c>
      <c r="B2" s="39"/>
      <c r="C2" s="39"/>
      <c r="D2" s="39"/>
      <c r="E2" s="39"/>
      <c r="F2" s="39"/>
      <c r="G2" s="39"/>
      <c r="H2" s="9"/>
      <c r="I2" s="9"/>
    </row>
    <row r="3" spans="1:9" ht="15.75" x14ac:dyDescent="0.25">
      <c r="A3" s="40" t="s">
        <v>9</v>
      </c>
      <c r="B3" s="40"/>
      <c r="C3" s="40"/>
      <c r="D3" s="40"/>
      <c r="E3" s="40"/>
      <c r="F3" s="40"/>
      <c r="G3" s="40"/>
      <c r="H3" s="9"/>
      <c r="I3" s="9"/>
    </row>
    <row r="4" spans="1:9" ht="15.75" x14ac:dyDescent="0.25">
      <c r="A4" s="41"/>
      <c r="B4" s="41"/>
      <c r="C4" s="41"/>
      <c r="D4" s="41"/>
      <c r="E4" s="41"/>
      <c r="F4" s="41"/>
      <c r="G4" s="41"/>
      <c r="H4" s="9"/>
      <c r="I4" s="9"/>
    </row>
    <row r="5" spans="1:9" ht="18.75" x14ac:dyDescent="0.25">
      <c r="A5" s="38" t="str">
        <f>'2005.-2006._M_Spie'!A5:G5</f>
        <v>2005.-2006.g.dz. MEITENES</v>
      </c>
      <c r="B5" s="38"/>
      <c r="C5" s="38"/>
      <c r="D5" s="38"/>
      <c r="E5" s="38"/>
      <c r="F5" s="38"/>
      <c r="G5" s="38"/>
      <c r="H5" s="9"/>
      <c r="I5" s="9"/>
    </row>
    <row r="6" spans="1:9" ht="24.95" customHeight="1" x14ac:dyDescent="0.25">
      <c r="A6" s="38" t="s">
        <v>10</v>
      </c>
      <c r="B6" s="38"/>
      <c r="C6" s="38"/>
      <c r="D6" s="38"/>
      <c r="E6" s="38"/>
      <c r="F6" s="38"/>
      <c r="G6" s="38"/>
      <c r="H6" s="9"/>
      <c r="I6" s="9"/>
    </row>
    <row r="7" spans="1:9" ht="24.95" customHeight="1" x14ac:dyDescent="0.25">
      <c r="A7" s="37" t="s">
        <v>19</v>
      </c>
      <c r="B7" s="37"/>
      <c r="C7" s="37"/>
      <c r="D7" s="37"/>
      <c r="E7" s="37"/>
      <c r="F7" s="37"/>
      <c r="G7" s="37"/>
      <c r="H7" s="9"/>
      <c r="I7" s="9"/>
    </row>
    <row r="8" spans="1:9" ht="31.5" x14ac:dyDescent="0.25">
      <c r="A8" s="12" t="s">
        <v>7</v>
      </c>
      <c r="B8" s="12" t="s">
        <v>1</v>
      </c>
      <c r="C8" s="12" t="s">
        <v>2</v>
      </c>
      <c r="D8" s="12" t="s">
        <v>3</v>
      </c>
      <c r="E8" s="13" t="s">
        <v>4</v>
      </c>
      <c r="F8" s="12" t="s">
        <v>5</v>
      </c>
      <c r="G8" s="12" t="s">
        <v>6</v>
      </c>
      <c r="H8" s="9"/>
      <c r="I8" s="9"/>
    </row>
    <row r="9" spans="1:9" ht="24.95" customHeight="1" x14ac:dyDescent="0.25">
      <c r="A9" s="27">
        <v>1</v>
      </c>
      <c r="B9" s="3" t="s">
        <v>172</v>
      </c>
      <c r="C9" s="3" t="s">
        <v>173</v>
      </c>
      <c r="D9" s="8">
        <v>110</v>
      </c>
      <c r="E9" s="10">
        <v>2006</v>
      </c>
      <c r="F9" s="3" t="s">
        <v>29</v>
      </c>
      <c r="G9" s="1">
        <v>20</v>
      </c>
      <c r="H9" s="9"/>
      <c r="I9" s="9"/>
    </row>
    <row r="10" spans="1:9" ht="24.95" customHeight="1" x14ac:dyDescent="0.25">
      <c r="A10" s="27">
        <v>2</v>
      </c>
      <c r="B10" s="3" t="s">
        <v>157</v>
      </c>
      <c r="C10" s="3" t="s">
        <v>158</v>
      </c>
      <c r="D10" s="8">
        <v>5</v>
      </c>
      <c r="E10" s="10">
        <v>2005</v>
      </c>
      <c r="F10" s="26" t="s">
        <v>29</v>
      </c>
      <c r="G10" s="4">
        <v>11</v>
      </c>
      <c r="H10" s="9"/>
      <c r="I10" s="9"/>
    </row>
    <row r="11" spans="1:9" ht="24.95" customHeight="1" x14ac:dyDescent="0.25">
      <c r="A11" s="27">
        <v>3</v>
      </c>
      <c r="B11" s="3" t="s">
        <v>167</v>
      </c>
      <c r="C11" s="3" t="s">
        <v>168</v>
      </c>
      <c r="D11" s="8">
        <v>104</v>
      </c>
      <c r="E11" s="10">
        <v>2005</v>
      </c>
      <c r="F11" s="26" t="s">
        <v>29</v>
      </c>
      <c r="G11" s="4">
        <v>10</v>
      </c>
      <c r="H11" s="9"/>
      <c r="I11" s="9"/>
    </row>
    <row r="12" spans="1:9" ht="24.95" customHeight="1" x14ac:dyDescent="0.25">
      <c r="A12" s="15" t="s">
        <v>227</v>
      </c>
      <c r="B12" s="3" t="s">
        <v>159</v>
      </c>
      <c r="C12" s="3" t="s">
        <v>160</v>
      </c>
      <c r="D12" s="8">
        <v>51</v>
      </c>
      <c r="E12" s="10">
        <v>2005</v>
      </c>
      <c r="F12" s="26" t="s">
        <v>29</v>
      </c>
      <c r="G12" s="4">
        <v>8</v>
      </c>
      <c r="H12" s="9"/>
      <c r="I12" s="9"/>
    </row>
    <row r="13" spans="1:9" ht="24.95" customHeight="1" x14ac:dyDescent="0.25">
      <c r="A13" s="15" t="s">
        <v>227</v>
      </c>
      <c r="B13" s="3" t="s">
        <v>186</v>
      </c>
      <c r="C13" s="3" t="s">
        <v>187</v>
      </c>
      <c r="D13" s="8">
        <v>227</v>
      </c>
      <c r="E13" s="10">
        <v>2005</v>
      </c>
      <c r="F13" s="6" t="s">
        <v>113</v>
      </c>
      <c r="G13" s="4">
        <v>8</v>
      </c>
      <c r="H13" s="9"/>
      <c r="I13" s="9"/>
    </row>
    <row r="14" spans="1:9" ht="24.95" customHeight="1" x14ac:dyDescent="0.25">
      <c r="A14" s="15" t="s">
        <v>228</v>
      </c>
      <c r="B14" s="3" t="s">
        <v>194</v>
      </c>
      <c r="C14" s="3" t="s">
        <v>195</v>
      </c>
      <c r="D14" s="8">
        <v>207</v>
      </c>
      <c r="E14" s="10">
        <v>2005</v>
      </c>
      <c r="F14" s="32" t="s">
        <v>124</v>
      </c>
      <c r="G14" s="1">
        <v>6</v>
      </c>
      <c r="H14" s="9"/>
      <c r="I14" s="9"/>
    </row>
    <row r="15" spans="1:9" ht="24.95" customHeight="1" x14ac:dyDescent="0.25">
      <c r="A15" s="15" t="s">
        <v>228</v>
      </c>
      <c r="B15" s="3" t="s">
        <v>196</v>
      </c>
      <c r="C15" s="3" t="s">
        <v>197</v>
      </c>
      <c r="D15" s="8">
        <v>332</v>
      </c>
      <c r="E15" s="10">
        <v>2005</v>
      </c>
      <c r="F15" s="3" t="s">
        <v>132</v>
      </c>
      <c r="G15" s="1">
        <v>6</v>
      </c>
      <c r="H15" s="9"/>
      <c r="I15" s="9"/>
    </row>
    <row r="16" spans="1:9" ht="24.95" customHeight="1" x14ac:dyDescent="0.25">
      <c r="A16" s="27">
        <v>8</v>
      </c>
      <c r="B16" s="3" t="s">
        <v>182</v>
      </c>
      <c r="C16" s="3" t="s">
        <v>183</v>
      </c>
      <c r="D16" s="8">
        <v>271</v>
      </c>
      <c r="E16" s="10">
        <v>2006</v>
      </c>
      <c r="F16" s="6" t="s">
        <v>73</v>
      </c>
      <c r="G16" s="1">
        <v>5</v>
      </c>
      <c r="H16" s="9"/>
      <c r="I16" s="9"/>
    </row>
    <row r="17" spans="1:9" ht="24.95" customHeight="1" x14ac:dyDescent="0.25">
      <c r="A17" s="15" t="s">
        <v>229</v>
      </c>
      <c r="B17" s="2" t="s">
        <v>165</v>
      </c>
      <c r="C17" s="2" t="s">
        <v>166</v>
      </c>
      <c r="D17" s="8">
        <v>102</v>
      </c>
      <c r="E17" s="10">
        <v>2005</v>
      </c>
      <c r="F17" s="26" t="s">
        <v>29</v>
      </c>
      <c r="G17" s="1">
        <v>1</v>
      </c>
      <c r="H17" s="9"/>
      <c r="I17" s="9"/>
    </row>
    <row r="18" spans="1:9" ht="24.95" customHeight="1" x14ac:dyDescent="0.25">
      <c r="A18" s="15" t="s">
        <v>229</v>
      </c>
      <c r="B18" s="2" t="s">
        <v>170</v>
      </c>
      <c r="C18" s="2" t="s">
        <v>171</v>
      </c>
      <c r="D18" s="8">
        <v>106</v>
      </c>
      <c r="E18" s="10">
        <v>2005</v>
      </c>
      <c r="F18" s="3" t="s">
        <v>29</v>
      </c>
      <c r="G18" s="1">
        <v>1</v>
      </c>
      <c r="H18" s="9"/>
      <c r="I18" s="9"/>
    </row>
    <row r="19" spans="1:9" ht="24.95" customHeight="1" x14ac:dyDescent="0.25">
      <c r="A19" s="15" t="s">
        <v>229</v>
      </c>
      <c r="B19" s="3" t="s">
        <v>176</v>
      </c>
      <c r="C19" s="3" t="s">
        <v>177</v>
      </c>
      <c r="D19" s="8">
        <v>268</v>
      </c>
      <c r="E19" s="10">
        <v>2005</v>
      </c>
      <c r="F19" s="26" t="s">
        <v>73</v>
      </c>
      <c r="G19" s="1">
        <v>1</v>
      </c>
      <c r="H19" s="9"/>
      <c r="I19" s="9"/>
    </row>
    <row r="20" spans="1:9" ht="24.95" customHeight="1" x14ac:dyDescent="0.25">
      <c r="A20" s="15" t="s">
        <v>229</v>
      </c>
      <c r="B20" s="3" t="s">
        <v>198</v>
      </c>
      <c r="C20" s="3" t="s">
        <v>199</v>
      </c>
      <c r="D20" s="8">
        <v>333</v>
      </c>
      <c r="E20" s="10">
        <v>2006</v>
      </c>
      <c r="F20" s="3" t="s">
        <v>132</v>
      </c>
      <c r="G20" s="1">
        <v>1</v>
      </c>
      <c r="H20" s="9"/>
      <c r="I20" s="9"/>
    </row>
    <row r="21" spans="1:9" ht="24.95" customHeight="1" x14ac:dyDescent="0.25">
      <c r="A21" s="15" t="s">
        <v>230</v>
      </c>
      <c r="B21" s="3" t="s">
        <v>159</v>
      </c>
      <c r="C21" s="3" t="s">
        <v>169</v>
      </c>
      <c r="D21" s="8">
        <v>105</v>
      </c>
      <c r="E21" s="10">
        <v>2005</v>
      </c>
      <c r="F21" s="26" t="s">
        <v>29</v>
      </c>
      <c r="G21" s="1">
        <v>0</v>
      </c>
      <c r="H21" s="9"/>
      <c r="I21" s="9"/>
    </row>
    <row r="22" spans="1:9" ht="24.95" customHeight="1" x14ac:dyDescent="0.25">
      <c r="A22" s="15" t="s">
        <v>230</v>
      </c>
      <c r="B22" s="2" t="s">
        <v>174</v>
      </c>
      <c r="C22" s="2" t="s">
        <v>175</v>
      </c>
      <c r="D22" s="8">
        <v>126</v>
      </c>
      <c r="E22" s="10">
        <v>2006</v>
      </c>
      <c r="F22" s="26" t="s">
        <v>73</v>
      </c>
      <c r="G22" s="1">
        <v>0</v>
      </c>
      <c r="H22" s="9"/>
      <c r="I22" s="9"/>
    </row>
    <row r="23" spans="1:9" ht="24.95" customHeight="1" x14ac:dyDescent="0.25">
      <c r="A23" s="15" t="s">
        <v>230</v>
      </c>
      <c r="B23" s="3" t="s">
        <v>178</v>
      </c>
      <c r="C23" s="3" t="s">
        <v>179</v>
      </c>
      <c r="D23" s="8">
        <v>269</v>
      </c>
      <c r="E23" s="10">
        <v>2005</v>
      </c>
      <c r="F23" s="3" t="s">
        <v>73</v>
      </c>
      <c r="G23" s="1">
        <v>0</v>
      </c>
      <c r="H23" s="9"/>
      <c r="I23" s="9"/>
    </row>
    <row r="24" spans="1:9" ht="24.95" customHeight="1" x14ac:dyDescent="0.25">
      <c r="A24" s="15" t="s">
        <v>230</v>
      </c>
      <c r="B24" s="3" t="s">
        <v>180</v>
      </c>
      <c r="C24" s="3" t="s">
        <v>181</v>
      </c>
      <c r="D24" s="8">
        <v>270</v>
      </c>
      <c r="E24" s="10">
        <v>2006</v>
      </c>
      <c r="F24" s="6" t="s">
        <v>73</v>
      </c>
      <c r="G24" s="1">
        <v>0</v>
      </c>
      <c r="H24" s="9"/>
      <c r="I24" s="9"/>
    </row>
    <row r="25" spans="1:9" ht="24.95" customHeight="1" x14ac:dyDescent="0.25">
      <c r="A25" s="15" t="s">
        <v>230</v>
      </c>
      <c r="B25" s="2" t="s">
        <v>184</v>
      </c>
      <c r="C25" s="2" t="s">
        <v>185</v>
      </c>
      <c r="D25" s="8">
        <v>226</v>
      </c>
      <c r="E25" s="10">
        <v>2005</v>
      </c>
      <c r="F25" s="3" t="s">
        <v>113</v>
      </c>
      <c r="G25" s="1">
        <v>0</v>
      </c>
      <c r="H25" s="9"/>
      <c r="I25" s="9"/>
    </row>
    <row r="26" spans="1:9" ht="24.95" customHeight="1" x14ac:dyDescent="0.25">
      <c r="A26" s="15" t="s">
        <v>230</v>
      </c>
      <c r="B26" s="3" t="s">
        <v>188</v>
      </c>
      <c r="C26" s="3" t="s">
        <v>189</v>
      </c>
      <c r="D26" s="8">
        <v>228</v>
      </c>
      <c r="E26" s="10">
        <v>2006</v>
      </c>
      <c r="F26" s="6" t="s">
        <v>113</v>
      </c>
      <c r="G26" s="1">
        <v>0</v>
      </c>
      <c r="H26" s="9"/>
      <c r="I26" s="9"/>
    </row>
    <row r="27" spans="1:9" ht="24.95" customHeight="1" x14ac:dyDescent="0.25">
      <c r="A27" s="15" t="s">
        <v>230</v>
      </c>
      <c r="B27" s="3" t="s">
        <v>190</v>
      </c>
      <c r="C27" s="3" t="s">
        <v>191</v>
      </c>
      <c r="D27" s="8">
        <v>205</v>
      </c>
      <c r="E27" s="10">
        <v>2006</v>
      </c>
      <c r="F27" s="3" t="s">
        <v>124</v>
      </c>
      <c r="G27" s="1">
        <v>0</v>
      </c>
      <c r="H27" s="9"/>
      <c r="I27" s="9"/>
    </row>
    <row r="28" spans="1:9" ht="24.95" customHeight="1" x14ac:dyDescent="0.25">
      <c r="A28" s="15" t="s">
        <v>230</v>
      </c>
      <c r="B28" s="3" t="s">
        <v>192</v>
      </c>
      <c r="C28" s="3" t="s">
        <v>193</v>
      </c>
      <c r="D28" s="8">
        <v>206</v>
      </c>
      <c r="E28" s="10">
        <v>2006</v>
      </c>
      <c r="F28" s="32" t="s">
        <v>124</v>
      </c>
      <c r="G28" s="1">
        <v>0</v>
      </c>
      <c r="H28" s="9"/>
      <c r="I28" s="9"/>
    </row>
    <row r="29" spans="1:9" ht="24.95" customHeight="1" x14ac:dyDescent="0.25">
      <c r="A29" s="15" t="s">
        <v>230</v>
      </c>
      <c r="B29" s="3" t="s">
        <v>200</v>
      </c>
      <c r="C29" s="3" t="s">
        <v>201</v>
      </c>
      <c r="D29" s="8">
        <v>334</v>
      </c>
      <c r="E29" s="10">
        <v>2005</v>
      </c>
      <c r="F29" s="3" t="s">
        <v>132</v>
      </c>
      <c r="G29" s="1">
        <v>0</v>
      </c>
      <c r="H29" s="9"/>
      <c r="I29" s="9"/>
    </row>
    <row r="30" spans="1:9" ht="24.95" customHeight="1" x14ac:dyDescent="0.25">
      <c r="A30" s="15" t="s">
        <v>230</v>
      </c>
      <c r="B30" s="3" t="s">
        <v>202</v>
      </c>
      <c r="C30" s="3" t="s">
        <v>203</v>
      </c>
      <c r="D30" s="8">
        <v>335</v>
      </c>
      <c r="E30" s="10">
        <v>2005</v>
      </c>
      <c r="F30" s="3" t="s">
        <v>132</v>
      </c>
      <c r="G30" s="1">
        <v>0</v>
      </c>
      <c r="H30" s="9"/>
      <c r="I30" s="9"/>
    </row>
    <row r="31" spans="1:9" ht="24.95" customHeight="1" x14ac:dyDescent="0.25">
      <c r="A31" s="15" t="s">
        <v>230</v>
      </c>
      <c r="B31" s="3" t="s">
        <v>198</v>
      </c>
      <c r="C31" s="3" t="s">
        <v>204</v>
      </c>
      <c r="D31" s="8">
        <v>336</v>
      </c>
      <c r="E31" s="10">
        <v>2006</v>
      </c>
      <c r="F31" s="3" t="s">
        <v>132</v>
      </c>
      <c r="G31" s="1">
        <v>0</v>
      </c>
      <c r="H31" s="9"/>
      <c r="I31" s="9"/>
    </row>
  </sheetData>
  <sortState ref="A9:G38">
    <sortCondition descending="1" ref="G9:G38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2"/>
  <sheetViews>
    <sheetView workbookViewId="0">
      <selection activeCell="A8" sqref="A8"/>
    </sheetView>
  </sheetViews>
  <sheetFormatPr defaultRowHeight="24.95" customHeight="1" x14ac:dyDescent="0.25"/>
  <cols>
    <col min="1" max="1" width="5.85546875" style="11" customWidth="1"/>
    <col min="2" max="2" width="18.42578125" style="7" customWidth="1"/>
    <col min="3" max="3" width="17" style="7" customWidth="1"/>
    <col min="4" max="4" width="7" style="14" customWidth="1"/>
    <col min="5" max="5" width="6.7109375" style="11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39" t="s">
        <v>0</v>
      </c>
      <c r="B1" s="39"/>
      <c r="C1" s="39"/>
      <c r="D1" s="39"/>
      <c r="E1" s="39"/>
      <c r="F1" s="39"/>
      <c r="G1" s="39"/>
      <c r="H1" s="9"/>
      <c r="I1" s="9"/>
    </row>
    <row r="2" spans="1:9" ht="18.75" x14ac:dyDescent="0.25">
      <c r="A2" s="39" t="s">
        <v>8</v>
      </c>
      <c r="B2" s="39"/>
      <c r="C2" s="39"/>
      <c r="D2" s="39"/>
      <c r="E2" s="39"/>
      <c r="F2" s="39"/>
      <c r="G2" s="39"/>
      <c r="H2" s="9"/>
      <c r="I2" s="9"/>
    </row>
    <row r="3" spans="1:9" ht="15.75" x14ac:dyDescent="0.25">
      <c r="A3" s="40" t="s">
        <v>9</v>
      </c>
      <c r="B3" s="40"/>
      <c r="C3" s="40"/>
      <c r="D3" s="40"/>
      <c r="E3" s="40"/>
      <c r="F3" s="40"/>
      <c r="G3" s="40"/>
      <c r="H3" s="9"/>
      <c r="I3" s="9"/>
    </row>
    <row r="4" spans="1:9" ht="15.75" x14ac:dyDescent="0.25">
      <c r="A4" s="41"/>
      <c r="B4" s="41"/>
      <c r="C4" s="41"/>
      <c r="D4" s="41"/>
      <c r="E4" s="41"/>
      <c r="F4" s="41"/>
      <c r="G4" s="41"/>
      <c r="H4" s="9"/>
      <c r="I4" s="9"/>
    </row>
    <row r="5" spans="1:9" ht="18.75" x14ac:dyDescent="0.25">
      <c r="A5" s="38" t="str">
        <f>'2005.-2006._M_Spie'!A5:G5</f>
        <v>2005.-2006.g.dz. MEITENES</v>
      </c>
      <c r="B5" s="38"/>
      <c r="C5" s="38"/>
      <c r="D5" s="38"/>
      <c r="E5" s="38"/>
      <c r="F5" s="38"/>
      <c r="G5" s="38"/>
      <c r="H5" s="9"/>
      <c r="I5" s="9"/>
    </row>
    <row r="6" spans="1:9" ht="24.95" customHeight="1" x14ac:dyDescent="0.25">
      <c r="A6" s="38" t="s">
        <v>10</v>
      </c>
      <c r="B6" s="38"/>
      <c r="C6" s="38"/>
      <c r="D6" s="38"/>
      <c r="E6" s="38"/>
      <c r="F6" s="38"/>
      <c r="G6" s="38"/>
      <c r="H6" s="9"/>
      <c r="I6" s="9"/>
    </row>
    <row r="7" spans="1:9" ht="24.95" customHeight="1" x14ac:dyDescent="0.25">
      <c r="A7" s="37" t="s">
        <v>20</v>
      </c>
      <c r="B7" s="37"/>
      <c r="C7" s="37"/>
      <c r="D7" s="37"/>
      <c r="E7" s="37"/>
      <c r="F7" s="37"/>
      <c r="G7" s="37"/>
      <c r="H7" s="9"/>
      <c r="I7" s="9"/>
    </row>
    <row r="8" spans="1:9" ht="31.5" x14ac:dyDescent="0.25">
      <c r="A8" s="12" t="s">
        <v>7</v>
      </c>
      <c r="B8" s="12" t="s">
        <v>1</v>
      </c>
      <c r="C8" s="12" t="s">
        <v>2</v>
      </c>
      <c r="D8" s="12" t="s">
        <v>3</v>
      </c>
      <c r="E8" s="13" t="s">
        <v>4</v>
      </c>
      <c r="F8" s="12" t="s">
        <v>5</v>
      </c>
      <c r="G8" s="12" t="s">
        <v>6</v>
      </c>
      <c r="H8" s="9"/>
      <c r="I8" s="9"/>
    </row>
    <row r="9" spans="1:9" ht="24.95" customHeight="1" x14ac:dyDescent="0.25">
      <c r="A9" s="27">
        <v>1</v>
      </c>
      <c r="B9" s="3" t="s">
        <v>196</v>
      </c>
      <c r="C9" s="3" t="s">
        <v>197</v>
      </c>
      <c r="D9" s="8">
        <v>332</v>
      </c>
      <c r="E9" s="10">
        <v>2005</v>
      </c>
      <c r="F9" s="3" t="s">
        <v>132</v>
      </c>
      <c r="G9" s="35" t="s">
        <v>252</v>
      </c>
      <c r="H9" s="9"/>
      <c r="I9" s="9"/>
    </row>
    <row r="10" spans="1:9" ht="24.95" customHeight="1" x14ac:dyDescent="0.25">
      <c r="A10" s="27">
        <v>2</v>
      </c>
      <c r="B10" s="3" t="s">
        <v>157</v>
      </c>
      <c r="C10" s="3" t="s">
        <v>158</v>
      </c>
      <c r="D10" s="8">
        <v>5</v>
      </c>
      <c r="E10" s="10">
        <v>2005</v>
      </c>
      <c r="F10" s="26" t="s">
        <v>29</v>
      </c>
      <c r="G10" s="35" t="s">
        <v>233</v>
      </c>
      <c r="H10" s="9"/>
      <c r="I10" s="9"/>
    </row>
    <row r="11" spans="1:9" ht="24.95" customHeight="1" x14ac:dyDescent="0.25">
      <c r="A11" s="27">
        <v>3</v>
      </c>
      <c r="B11" s="3" t="s">
        <v>176</v>
      </c>
      <c r="C11" s="3" t="s">
        <v>177</v>
      </c>
      <c r="D11" s="8">
        <v>268</v>
      </c>
      <c r="E11" s="10">
        <v>2005</v>
      </c>
      <c r="F11" s="26" t="s">
        <v>73</v>
      </c>
      <c r="G11" s="35" t="s">
        <v>242</v>
      </c>
      <c r="H11" s="9"/>
      <c r="I11" s="9"/>
    </row>
    <row r="12" spans="1:9" ht="24.95" customHeight="1" x14ac:dyDescent="0.25">
      <c r="A12" s="27">
        <v>4</v>
      </c>
      <c r="B12" s="3" t="s">
        <v>159</v>
      </c>
      <c r="C12" s="3" t="s">
        <v>160</v>
      </c>
      <c r="D12" s="8">
        <v>51</v>
      </c>
      <c r="E12" s="10">
        <v>2005</v>
      </c>
      <c r="F12" s="26" t="s">
        <v>29</v>
      </c>
      <c r="G12" s="35" t="s">
        <v>234</v>
      </c>
      <c r="H12" s="9"/>
      <c r="I12" s="9"/>
    </row>
    <row r="13" spans="1:9" ht="24.95" customHeight="1" x14ac:dyDescent="0.25">
      <c r="A13" s="27">
        <v>5</v>
      </c>
      <c r="B13" s="3" t="s">
        <v>172</v>
      </c>
      <c r="C13" s="3" t="s">
        <v>173</v>
      </c>
      <c r="D13" s="8">
        <v>110</v>
      </c>
      <c r="E13" s="10">
        <v>2006</v>
      </c>
      <c r="F13" s="3" t="s">
        <v>29</v>
      </c>
      <c r="G13" s="35" t="s">
        <v>240</v>
      </c>
      <c r="H13" s="9"/>
      <c r="I13" s="9"/>
    </row>
    <row r="14" spans="1:9" ht="24.95" customHeight="1" x14ac:dyDescent="0.25">
      <c r="A14" s="27">
        <v>6</v>
      </c>
      <c r="B14" s="3" t="s">
        <v>202</v>
      </c>
      <c r="C14" s="3" t="s">
        <v>203</v>
      </c>
      <c r="D14" s="8">
        <v>335</v>
      </c>
      <c r="E14" s="10">
        <v>2005</v>
      </c>
      <c r="F14" s="3" t="s">
        <v>132</v>
      </c>
      <c r="G14" s="35" t="s">
        <v>254</v>
      </c>
      <c r="H14" s="9"/>
      <c r="I14" s="9"/>
    </row>
    <row r="15" spans="1:9" ht="24.95" customHeight="1" x14ac:dyDescent="0.25">
      <c r="A15" s="27">
        <v>7</v>
      </c>
      <c r="B15" s="3" t="s">
        <v>167</v>
      </c>
      <c r="C15" s="3" t="s">
        <v>168</v>
      </c>
      <c r="D15" s="8">
        <v>104</v>
      </c>
      <c r="E15" s="10">
        <v>2005</v>
      </c>
      <c r="F15" s="26" t="s">
        <v>29</v>
      </c>
      <c r="G15" s="35" t="s">
        <v>237</v>
      </c>
      <c r="H15" s="9"/>
      <c r="I15" s="9"/>
    </row>
    <row r="16" spans="1:9" ht="24.95" customHeight="1" x14ac:dyDescent="0.25">
      <c r="A16" s="27">
        <v>8</v>
      </c>
      <c r="B16" s="3" t="s">
        <v>180</v>
      </c>
      <c r="C16" s="3" t="s">
        <v>181</v>
      </c>
      <c r="D16" s="8">
        <v>270</v>
      </c>
      <c r="E16" s="10">
        <v>2006</v>
      </c>
      <c r="F16" s="6" t="s">
        <v>73</v>
      </c>
      <c r="G16" s="35" t="s">
        <v>244</v>
      </c>
      <c r="H16" s="9"/>
      <c r="I16" s="9"/>
    </row>
    <row r="17" spans="1:9" ht="24.95" customHeight="1" x14ac:dyDescent="0.25">
      <c r="A17" s="27">
        <v>9</v>
      </c>
      <c r="B17" s="2" t="s">
        <v>170</v>
      </c>
      <c r="C17" s="2" t="s">
        <v>171</v>
      </c>
      <c r="D17" s="8">
        <v>106</v>
      </c>
      <c r="E17" s="10">
        <v>2005</v>
      </c>
      <c r="F17" s="3" t="s">
        <v>29</v>
      </c>
      <c r="G17" s="35" t="s">
        <v>239</v>
      </c>
      <c r="H17" s="9"/>
      <c r="I17" s="9"/>
    </row>
    <row r="18" spans="1:9" ht="24.95" customHeight="1" x14ac:dyDescent="0.25">
      <c r="A18" s="27">
        <v>10</v>
      </c>
      <c r="B18" s="3" t="s">
        <v>186</v>
      </c>
      <c r="C18" s="3" t="s">
        <v>187</v>
      </c>
      <c r="D18" s="8">
        <v>227</v>
      </c>
      <c r="E18" s="10">
        <v>2005</v>
      </c>
      <c r="F18" s="6" t="s">
        <v>113</v>
      </c>
      <c r="G18" s="35" t="s">
        <v>247</v>
      </c>
      <c r="H18" s="9"/>
      <c r="I18" s="9"/>
    </row>
    <row r="19" spans="1:9" ht="24.95" customHeight="1" x14ac:dyDescent="0.25">
      <c r="A19" s="27">
        <v>11</v>
      </c>
      <c r="B19" s="2" t="s">
        <v>184</v>
      </c>
      <c r="C19" s="2" t="s">
        <v>185</v>
      </c>
      <c r="D19" s="8">
        <v>226</v>
      </c>
      <c r="E19" s="10">
        <v>2005</v>
      </c>
      <c r="F19" s="3" t="s">
        <v>113</v>
      </c>
      <c r="G19" s="35" t="s">
        <v>246</v>
      </c>
      <c r="H19" s="9"/>
      <c r="I19" s="9"/>
    </row>
    <row r="20" spans="1:9" ht="24.95" customHeight="1" x14ac:dyDescent="0.25">
      <c r="A20" s="27">
        <v>12</v>
      </c>
      <c r="B20" s="3" t="s">
        <v>182</v>
      </c>
      <c r="C20" s="3" t="s">
        <v>183</v>
      </c>
      <c r="D20" s="8">
        <v>271</v>
      </c>
      <c r="E20" s="10">
        <v>2006</v>
      </c>
      <c r="F20" s="6" t="s">
        <v>73</v>
      </c>
      <c r="G20" s="35" t="s">
        <v>245</v>
      </c>
      <c r="H20" s="9"/>
      <c r="I20" s="9"/>
    </row>
    <row r="21" spans="1:9" ht="24.95" customHeight="1" x14ac:dyDescent="0.25">
      <c r="A21" s="27">
        <v>13</v>
      </c>
      <c r="B21" s="2" t="s">
        <v>165</v>
      </c>
      <c r="C21" s="2" t="s">
        <v>166</v>
      </c>
      <c r="D21" s="8">
        <v>102</v>
      </c>
      <c r="E21" s="10">
        <v>2005</v>
      </c>
      <c r="F21" s="26" t="s">
        <v>29</v>
      </c>
      <c r="G21" s="35" t="s">
        <v>236</v>
      </c>
      <c r="H21" s="9"/>
      <c r="I21" s="9"/>
    </row>
    <row r="22" spans="1:9" ht="24.95" customHeight="1" x14ac:dyDescent="0.25">
      <c r="A22" s="27">
        <v>14</v>
      </c>
      <c r="B22" s="3" t="s">
        <v>198</v>
      </c>
      <c r="C22" s="3" t="s">
        <v>199</v>
      </c>
      <c r="D22" s="8">
        <v>333</v>
      </c>
      <c r="E22" s="10">
        <v>2006</v>
      </c>
      <c r="F22" s="3" t="s">
        <v>132</v>
      </c>
      <c r="G22" s="35" t="s">
        <v>253</v>
      </c>
      <c r="H22" s="9"/>
      <c r="I22" s="9"/>
    </row>
    <row r="23" spans="1:9" ht="24.95" customHeight="1" x14ac:dyDescent="0.25">
      <c r="A23" s="27">
        <v>15</v>
      </c>
      <c r="B23" s="3" t="s">
        <v>222</v>
      </c>
      <c r="C23" s="3" t="s">
        <v>162</v>
      </c>
      <c r="D23" s="8">
        <v>393</v>
      </c>
      <c r="E23" s="10">
        <v>2006</v>
      </c>
      <c r="F23" s="3" t="s">
        <v>29</v>
      </c>
      <c r="G23" s="35" t="s">
        <v>256</v>
      </c>
      <c r="H23" s="9"/>
      <c r="I23" s="9"/>
    </row>
    <row r="24" spans="1:9" ht="24.95" customHeight="1" x14ac:dyDescent="0.25">
      <c r="A24" s="27">
        <v>16</v>
      </c>
      <c r="B24" s="3" t="s">
        <v>178</v>
      </c>
      <c r="C24" s="3" t="s">
        <v>179</v>
      </c>
      <c r="D24" s="8">
        <v>269</v>
      </c>
      <c r="E24" s="10">
        <v>2005</v>
      </c>
      <c r="F24" s="3" t="s">
        <v>73</v>
      </c>
      <c r="G24" s="35" t="s">
        <v>243</v>
      </c>
      <c r="H24" s="9"/>
      <c r="I24" s="9"/>
    </row>
    <row r="25" spans="1:9" ht="24.95" customHeight="1" x14ac:dyDescent="0.25">
      <c r="A25" s="27">
        <v>17</v>
      </c>
      <c r="B25" s="2" t="s">
        <v>174</v>
      </c>
      <c r="C25" s="2" t="s">
        <v>175</v>
      </c>
      <c r="D25" s="8">
        <v>126</v>
      </c>
      <c r="E25" s="10">
        <v>2006</v>
      </c>
      <c r="F25" s="26" t="s">
        <v>73</v>
      </c>
      <c r="G25" s="35" t="s">
        <v>241</v>
      </c>
      <c r="H25" s="9"/>
      <c r="I25" s="9"/>
    </row>
    <row r="26" spans="1:9" ht="24.95" customHeight="1" x14ac:dyDescent="0.25">
      <c r="A26" s="27">
        <v>18</v>
      </c>
      <c r="B26" s="3" t="s">
        <v>194</v>
      </c>
      <c r="C26" s="3" t="s">
        <v>195</v>
      </c>
      <c r="D26" s="8">
        <v>207</v>
      </c>
      <c r="E26" s="10">
        <v>2005</v>
      </c>
      <c r="F26" s="32" t="s">
        <v>124</v>
      </c>
      <c r="G26" s="35" t="s">
        <v>251</v>
      </c>
      <c r="H26" s="9"/>
      <c r="I26" s="9"/>
    </row>
    <row r="27" spans="1:9" ht="24.95" customHeight="1" x14ac:dyDescent="0.25">
      <c r="A27" s="27">
        <v>19</v>
      </c>
      <c r="B27" s="2" t="s">
        <v>161</v>
      </c>
      <c r="C27" s="2" t="s">
        <v>162</v>
      </c>
      <c r="D27" s="8">
        <v>52</v>
      </c>
      <c r="E27" s="10">
        <v>2005</v>
      </c>
      <c r="F27" s="26" t="s">
        <v>29</v>
      </c>
      <c r="G27" s="35" t="s">
        <v>235</v>
      </c>
      <c r="H27" s="9"/>
      <c r="I27" s="9"/>
    </row>
    <row r="28" spans="1:9" ht="24.95" customHeight="1" x14ac:dyDescent="0.25">
      <c r="A28" s="27">
        <v>20</v>
      </c>
      <c r="B28" s="3" t="s">
        <v>198</v>
      </c>
      <c r="C28" s="3" t="s">
        <v>204</v>
      </c>
      <c r="D28" s="8">
        <v>336</v>
      </c>
      <c r="E28" s="10">
        <v>2006</v>
      </c>
      <c r="F28" s="3" t="s">
        <v>132</v>
      </c>
      <c r="G28" s="35" t="s">
        <v>255</v>
      </c>
      <c r="H28" s="9"/>
      <c r="I28" s="9"/>
    </row>
    <row r="29" spans="1:9" ht="24.95" customHeight="1" x14ac:dyDescent="0.25">
      <c r="A29" s="27">
        <v>21</v>
      </c>
      <c r="B29" s="3" t="s">
        <v>188</v>
      </c>
      <c r="C29" s="3" t="s">
        <v>189</v>
      </c>
      <c r="D29" s="8">
        <v>228</v>
      </c>
      <c r="E29" s="10">
        <v>2006</v>
      </c>
      <c r="F29" s="6" t="s">
        <v>113</v>
      </c>
      <c r="G29" s="35" t="s">
        <v>248</v>
      </c>
      <c r="H29" s="9"/>
      <c r="I29" s="9"/>
    </row>
    <row r="30" spans="1:9" ht="24.95" customHeight="1" x14ac:dyDescent="0.25">
      <c r="A30" s="27">
        <v>22</v>
      </c>
      <c r="B30" s="3" t="s">
        <v>159</v>
      </c>
      <c r="C30" s="3" t="s">
        <v>169</v>
      </c>
      <c r="D30" s="8">
        <v>105</v>
      </c>
      <c r="E30" s="10">
        <v>2005</v>
      </c>
      <c r="F30" s="26" t="s">
        <v>29</v>
      </c>
      <c r="G30" s="35" t="s">
        <v>238</v>
      </c>
      <c r="H30" s="9"/>
      <c r="I30" s="9"/>
    </row>
    <row r="31" spans="1:9" ht="24.95" customHeight="1" x14ac:dyDescent="0.25">
      <c r="A31" s="27">
        <v>23</v>
      </c>
      <c r="B31" s="3" t="s">
        <v>192</v>
      </c>
      <c r="C31" s="3" t="s">
        <v>193</v>
      </c>
      <c r="D31" s="8">
        <v>206</v>
      </c>
      <c r="E31" s="10">
        <v>2006</v>
      </c>
      <c r="F31" s="32" t="s">
        <v>124</v>
      </c>
      <c r="G31" s="35" t="s">
        <v>250</v>
      </c>
      <c r="H31" s="9"/>
      <c r="I31" s="9"/>
    </row>
    <row r="32" spans="1:9" ht="24.95" customHeight="1" x14ac:dyDescent="0.25">
      <c r="A32" s="27">
        <v>24</v>
      </c>
      <c r="B32" s="3" t="s">
        <v>190</v>
      </c>
      <c r="C32" s="3" t="s">
        <v>191</v>
      </c>
      <c r="D32" s="8">
        <v>205</v>
      </c>
      <c r="E32" s="10">
        <v>2006</v>
      </c>
      <c r="F32" s="3" t="s">
        <v>124</v>
      </c>
      <c r="G32" s="35" t="s">
        <v>249</v>
      </c>
      <c r="H32" s="9"/>
      <c r="I32" s="9"/>
    </row>
  </sheetData>
  <sortState ref="A9:G38">
    <sortCondition ref="G9:G38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2"/>
  <sheetViews>
    <sheetView workbookViewId="0">
      <selection activeCell="A8" sqref="A8"/>
    </sheetView>
  </sheetViews>
  <sheetFormatPr defaultRowHeight="24.95" customHeight="1" x14ac:dyDescent="0.25"/>
  <cols>
    <col min="1" max="1" width="5.85546875" style="11" customWidth="1"/>
    <col min="2" max="2" width="18.42578125" style="7" customWidth="1"/>
    <col min="3" max="3" width="17" style="7" customWidth="1"/>
    <col min="4" max="4" width="7" style="14" customWidth="1"/>
    <col min="5" max="5" width="6.7109375" style="11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39" t="s">
        <v>0</v>
      </c>
      <c r="B1" s="39"/>
      <c r="C1" s="39"/>
      <c r="D1" s="39"/>
      <c r="E1" s="39"/>
      <c r="F1" s="39"/>
      <c r="G1" s="39"/>
      <c r="H1" s="9"/>
      <c r="I1" s="9"/>
    </row>
    <row r="2" spans="1:9" ht="18.75" x14ac:dyDescent="0.25">
      <c r="A2" s="39" t="s">
        <v>8</v>
      </c>
      <c r="B2" s="39"/>
      <c r="C2" s="39"/>
      <c r="D2" s="39"/>
      <c r="E2" s="39"/>
      <c r="F2" s="39"/>
      <c r="G2" s="39"/>
      <c r="H2" s="9"/>
      <c r="I2" s="9"/>
    </row>
    <row r="3" spans="1:9" ht="15.75" x14ac:dyDescent="0.25">
      <c r="A3" s="40" t="s">
        <v>9</v>
      </c>
      <c r="B3" s="40"/>
      <c r="C3" s="40"/>
      <c r="D3" s="40"/>
      <c r="E3" s="40"/>
      <c r="F3" s="40"/>
      <c r="G3" s="40"/>
      <c r="H3" s="9"/>
      <c r="I3" s="9"/>
    </row>
    <row r="4" spans="1:9" ht="15.75" x14ac:dyDescent="0.25">
      <c r="A4" s="41"/>
      <c r="B4" s="41"/>
      <c r="C4" s="41"/>
      <c r="D4" s="41"/>
      <c r="E4" s="41"/>
      <c r="F4" s="41"/>
      <c r="G4" s="41"/>
      <c r="H4" s="9"/>
      <c r="I4" s="9"/>
    </row>
    <row r="5" spans="1:9" ht="18.75" x14ac:dyDescent="0.25">
      <c r="A5" s="38" t="str">
        <f>'2005.-2006._M_Spie'!A5:G5</f>
        <v>2005.-2006.g.dz. MEITENES</v>
      </c>
      <c r="B5" s="38"/>
      <c r="C5" s="38"/>
      <c r="D5" s="38"/>
      <c r="E5" s="38"/>
      <c r="F5" s="38"/>
      <c r="G5" s="38"/>
      <c r="H5" s="9"/>
      <c r="I5" s="9"/>
    </row>
    <row r="6" spans="1:9" ht="24.95" customHeight="1" x14ac:dyDescent="0.25">
      <c r="A6" s="38" t="s">
        <v>10</v>
      </c>
      <c r="B6" s="38"/>
      <c r="C6" s="38"/>
      <c r="D6" s="38"/>
      <c r="E6" s="38"/>
      <c r="F6" s="38"/>
      <c r="G6" s="38"/>
      <c r="H6" s="9"/>
      <c r="I6" s="9"/>
    </row>
    <row r="7" spans="1:9" ht="24.95" customHeight="1" x14ac:dyDescent="0.25">
      <c r="A7" s="37" t="s">
        <v>11</v>
      </c>
      <c r="B7" s="37"/>
      <c r="C7" s="37"/>
      <c r="D7" s="37"/>
      <c r="E7" s="37"/>
      <c r="F7" s="37"/>
      <c r="G7" s="37"/>
      <c r="H7" s="9"/>
      <c r="I7" s="9"/>
    </row>
    <row r="8" spans="1:9" ht="31.5" x14ac:dyDescent="0.25">
      <c r="A8" s="12" t="s">
        <v>7</v>
      </c>
      <c r="B8" s="12" t="s">
        <v>1</v>
      </c>
      <c r="C8" s="12" t="s">
        <v>2</v>
      </c>
      <c r="D8" s="12" t="s">
        <v>3</v>
      </c>
      <c r="E8" s="13" t="s">
        <v>4</v>
      </c>
      <c r="F8" s="12" t="s">
        <v>5</v>
      </c>
      <c r="G8" s="12" t="s">
        <v>6</v>
      </c>
      <c r="H8" s="9"/>
      <c r="I8" s="9"/>
    </row>
    <row r="9" spans="1:9" ht="24.95" customHeight="1" x14ac:dyDescent="0.25">
      <c r="A9" s="27">
        <v>1</v>
      </c>
      <c r="B9" s="3" t="s">
        <v>157</v>
      </c>
      <c r="C9" s="3" t="s">
        <v>158</v>
      </c>
      <c r="D9" s="8">
        <v>5</v>
      </c>
      <c r="E9" s="10">
        <v>2005</v>
      </c>
      <c r="F9" s="26" t="s">
        <v>29</v>
      </c>
      <c r="G9" s="34">
        <v>2.0856481481481481E-3</v>
      </c>
      <c r="H9" s="9"/>
      <c r="I9" s="9"/>
    </row>
    <row r="10" spans="1:9" ht="24.95" customHeight="1" x14ac:dyDescent="0.25">
      <c r="A10" s="27">
        <v>2</v>
      </c>
      <c r="B10" s="3" t="s">
        <v>176</v>
      </c>
      <c r="C10" s="3" t="s">
        <v>177</v>
      </c>
      <c r="D10" s="8">
        <v>268</v>
      </c>
      <c r="E10" s="10">
        <v>2005</v>
      </c>
      <c r="F10" s="26" t="s">
        <v>73</v>
      </c>
      <c r="G10" s="34">
        <v>2.2303240740740738E-3</v>
      </c>
      <c r="H10" s="9"/>
      <c r="I10" s="9"/>
    </row>
    <row r="11" spans="1:9" ht="24.95" customHeight="1" x14ac:dyDescent="0.25">
      <c r="A11" s="27">
        <v>3</v>
      </c>
      <c r="B11" s="3" t="s">
        <v>196</v>
      </c>
      <c r="C11" s="3" t="s">
        <v>197</v>
      </c>
      <c r="D11" s="8">
        <v>332</v>
      </c>
      <c r="E11" s="10">
        <v>2005</v>
      </c>
      <c r="F11" s="3" t="s">
        <v>132</v>
      </c>
      <c r="G11" s="34">
        <v>2.2731481481481483E-3</v>
      </c>
      <c r="H11" s="9"/>
      <c r="I11" s="9"/>
    </row>
    <row r="12" spans="1:9" ht="24.95" customHeight="1" x14ac:dyDescent="0.25">
      <c r="A12" s="27">
        <v>4</v>
      </c>
      <c r="B12" s="3" t="s">
        <v>159</v>
      </c>
      <c r="C12" s="3" t="s">
        <v>160</v>
      </c>
      <c r="D12" s="8">
        <v>51</v>
      </c>
      <c r="E12" s="10">
        <v>2005</v>
      </c>
      <c r="F12" s="26" t="s">
        <v>29</v>
      </c>
      <c r="G12" s="34">
        <v>2.2905092592592591E-3</v>
      </c>
      <c r="H12" s="9"/>
      <c r="I12" s="9"/>
    </row>
    <row r="13" spans="1:9" ht="24.95" customHeight="1" x14ac:dyDescent="0.25">
      <c r="A13" s="27">
        <v>5</v>
      </c>
      <c r="B13" s="3" t="s">
        <v>182</v>
      </c>
      <c r="C13" s="3" t="s">
        <v>183</v>
      </c>
      <c r="D13" s="8">
        <v>271</v>
      </c>
      <c r="E13" s="10">
        <v>2006</v>
      </c>
      <c r="F13" s="6" t="s">
        <v>73</v>
      </c>
      <c r="G13" s="34">
        <v>2.3344907407407407E-3</v>
      </c>
      <c r="H13" s="9"/>
      <c r="I13" s="9"/>
    </row>
    <row r="14" spans="1:9" ht="24.95" customHeight="1" x14ac:dyDescent="0.25">
      <c r="A14" s="27">
        <v>6</v>
      </c>
      <c r="B14" s="3" t="s">
        <v>202</v>
      </c>
      <c r="C14" s="3" t="s">
        <v>203</v>
      </c>
      <c r="D14" s="8">
        <v>335</v>
      </c>
      <c r="E14" s="10">
        <v>2005</v>
      </c>
      <c r="F14" s="3" t="s">
        <v>132</v>
      </c>
      <c r="G14" s="34">
        <v>2.414351851851852E-3</v>
      </c>
      <c r="H14" s="9"/>
      <c r="I14" s="9"/>
    </row>
    <row r="15" spans="1:9" ht="24.95" customHeight="1" x14ac:dyDescent="0.25">
      <c r="A15" s="27">
        <v>7</v>
      </c>
      <c r="B15" s="3" t="s">
        <v>167</v>
      </c>
      <c r="C15" s="3" t="s">
        <v>168</v>
      </c>
      <c r="D15" s="8">
        <v>104</v>
      </c>
      <c r="E15" s="10">
        <v>2005</v>
      </c>
      <c r="F15" s="26" t="s">
        <v>29</v>
      </c>
      <c r="G15" s="34">
        <v>2.4270833333333336E-3</v>
      </c>
      <c r="H15" s="9"/>
      <c r="I15" s="9"/>
    </row>
    <row r="16" spans="1:9" ht="24.95" customHeight="1" x14ac:dyDescent="0.25">
      <c r="A16" s="27">
        <v>8</v>
      </c>
      <c r="B16" s="3" t="s">
        <v>194</v>
      </c>
      <c r="C16" s="3" t="s">
        <v>195</v>
      </c>
      <c r="D16" s="8">
        <v>207</v>
      </c>
      <c r="E16" s="10">
        <v>2005</v>
      </c>
      <c r="F16" s="32" t="s">
        <v>124</v>
      </c>
      <c r="G16" s="34">
        <v>2.4340277777777776E-3</v>
      </c>
      <c r="H16" s="9"/>
      <c r="I16" s="9"/>
    </row>
    <row r="17" spans="1:9" ht="24.95" customHeight="1" x14ac:dyDescent="0.25">
      <c r="A17" s="27">
        <v>9</v>
      </c>
      <c r="B17" s="3" t="s">
        <v>172</v>
      </c>
      <c r="C17" s="3" t="s">
        <v>173</v>
      </c>
      <c r="D17" s="8">
        <v>110</v>
      </c>
      <c r="E17" s="10">
        <v>2006</v>
      </c>
      <c r="F17" s="3" t="s">
        <v>29</v>
      </c>
      <c r="G17" s="34">
        <v>2.4537037037037036E-3</v>
      </c>
      <c r="H17" s="9"/>
      <c r="I17" s="9"/>
    </row>
    <row r="18" spans="1:9" ht="24.95" customHeight="1" x14ac:dyDescent="0.25">
      <c r="A18" s="27">
        <v>10</v>
      </c>
      <c r="B18" s="2" t="s">
        <v>184</v>
      </c>
      <c r="C18" s="2" t="s">
        <v>185</v>
      </c>
      <c r="D18" s="8">
        <v>226</v>
      </c>
      <c r="E18" s="10">
        <v>2005</v>
      </c>
      <c r="F18" s="3" t="s">
        <v>113</v>
      </c>
      <c r="G18" s="34">
        <v>2.4652777777777776E-3</v>
      </c>
      <c r="H18" s="9"/>
      <c r="I18" s="9"/>
    </row>
    <row r="19" spans="1:9" ht="24.95" customHeight="1" x14ac:dyDescent="0.25">
      <c r="A19" s="27">
        <v>11</v>
      </c>
      <c r="B19" s="3" t="s">
        <v>198</v>
      </c>
      <c r="C19" s="3" t="s">
        <v>199</v>
      </c>
      <c r="D19" s="8">
        <v>333</v>
      </c>
      <c r="E19" s="10">
        <v>2006</v>
      </c>
      <c r="F19" s="3" t="s">
        <v>132</v>
      </c>
      <c r="G19" s="34">
        <v>2.5243055555555552E-3</v>
      </c>
      <c r="H19" s="9"/>
      <c r="I19" s="9"/>
    </row>
    <row r="20" spans="1:9" ht="24.95" customHeight="1" x14ac:dyDescent="0.25">
      <c r="A20" s="27">
        <v>12</v>
      </c>
      <c r="B20" s="3" t="s">
        <v>180</v>
      </c>
      <c r="C20" s="3" t="s">
        <v>181</v>
      </c>
      <c r="D20" s="8">
        <v>270</v>
      </c>
      <c r="E20" s="10">
        <v>2006</v>
      </c>
      <c r="F20" s="6" t="s">
        <v>73</v>
      </c>
      <c r="G20" s="34">
        <v>2.5509259259259257E-3</v>
      </c>
      <c r="H20" s="9"/>
      <c r="I20" s="9"/>
    </row>
    <row r="21" spans="1:9" ht="24.95" customHeight="1" x14ac:dyDescent="0.25">
      <c r="A21" s="27">
        <v>13</v>
      </c>
      <c r="B21" s="3" t="s">
        <v>188</v>
      </c>
      <c r="C21" s="3" t="s">
        <v>189</v>
      </c>
      <c r="D21" s="8">
        <v>228</v>
      </c>
      <c r="E21" s="10">
        <v>2006</v>
      </c>
      <c r="F21" s="6" t="s">
        <v>113</v>
      </c>
      <c r="G21" s="34">
        <v>2.5659722222222225E-3</v>
      </c>
      <c r="H21" s="9"/>
      <c r="I21" s="9"/>
    </row>
    <row r="22" spans="1:9" ht="24.95" customHeight="1" x14ac:dyDescent="0.25">
      <c r="A22" s="27">
        <v>14</v>
      </c>
      <c r="B22" s="3" t="s">
        <v>198</v>
      </c>
      <c r="C22" s="3" t="s">
        <v>204</v>
      </c>
      <c r="D22" s="8">
        <v>336</v>
      </c>
      <c r="E22" s="10">
        <v>2006</v>
      </c>
      <c r="F22" s="3" t="s">
        <v>132</v>
      </c>
      <c r="G22" s="34">
        <v>2.5671296296296297E-3</v>
      </c>
      <c r="H22" s="9"/>
      <c r="I22" s="9"/>
    </row>
    <row r="23" spans="1:9" ht="24.95" customHeight="1" x14ac:dyDescent="0.25">
      <c r="A23" s="27">
        <v>15</v>
      </c>
      <c r="B23" s="3" t="s">
        <v>178</v>
      </c>
      <c r="C23" s="3" t="s">
        <v>179</v>
      </c>
      <c r="D23" s="8">
        <v>269</v>
      </c>
      <c r="E23" s="10">
        <v>2005</v>
      </c>
      <c r="F23" s="3" t="s">
        <v>73</v>
      </c>
      <c r="G23" s="34">
        <v>2.5821759259259257E-3</v>
      </c>
      <c r="H23" s="9"/>
      <c r="I23" s="9"/>
    </row>
    <row r="24" spans="1:9" ht="24.95" customHeight="1" x14ac:dyDescent="0.25">
      <c r="A24" s="27">
        <v>16</v>
      </c>
      <c r="B24" s="2" t="s">
        <v>170</v>
      </c>
      <c r="C24" s="2" t="s">
        <v>171</v>
      </c>
      <c r="D24" s="8">
        <v>106</v>
      </c>
      <c r="E24" s="10">
        <v>2005</v>
      </c>
      <c r="F24" s="3" t="s">
        <v>29</v>
      </c>
      <c r="G24" s="34">
        <v>2.5891203703703705E-3</v>
      </c>
      <c r="H24" s="9"/>
      <c r="I24" s="9"/>
    </row>
    <row r="25" spans="1:9" ht="24.95" customHeight="1" x14ac:dyDescent="0.25">
      <c r="A25" s="27">
        <v>17</v>
      </c>
      <c r="B25" s="3" t="s">
        <v>186</v>
      </c>
      <c r="C25" s="3" t="s">
        <v>187</v>
      </c>
      <c r="D25" s="8">
        <v>227</v>
      </c>
      <c r="E25" s="10">
        <v>2005</v>
      </c>
      <c r="F25" s="6" t="s">
        <v>113</v>
      </c>
      <c r="G25" s="34">
        <v>2.5925925925925925E-3</v>
      </c>
      <c r="H25" s="9"/>
      <c r="I25" s="9"/>
    </row>
    <row r="26" spans="1:9" ht="24.95" customHeight="1" x14ac:dyDescent="0.25">
      <c r="A26" s="27">
        <v>18</v>
      </c>
      <c r="B26" s="3" t="s">
        <v>192</v>
      </c>
      <c r="C26" s="3" t="s">
        <v>193</v>
      </c>
      <c r="D26" s="8">
        <v>206</v>
      </c>
      <c r="E26" s="10">
        <v>2006</v>
      </c>
      <c r="F26" s="32" t="s">
        <v>124</v>
      </c>
      <c r="G26" s="34">
        <v>2.6284722222222226E-3</v>
      </c>
      <c r="H26" s="9"/>
      <c r="I26" s="9"/>
    </row>
    <row r="27" spans="1:9" ht="24.95" customHeight="1" x14ac:dyDescent="0.25">
      <c r="A27" s="27">
        <v>19</v>
      </c>
      <c r="B27" s="2" t="s">
        <v>174</v>
      </c>
      <c r="C27" s="2" t="s">
        <v>175</v>
      </c>
      <c r="D27" s="8">
        <v>126</v>
      </c>
      <c r="E27" s="10">
        <v>2006</v>
      </c>
      <c r="F27" s="26" t="s">
        <v>73</v>
      </c>
      <c r="G27" s="34">
        <v>2.6435185185185186E-3</v>
      </c>
      <c r="H27" s="9"/>
      <c r="I27" s="9"/>
    </row>
    <row r="28" spans="1:9" ht="24.95" customHeight="1" x14ac:dyDescent="0.25">
      <c r="A28" s="27">
        <v>20</v>
      </c>
      <c r="B28" s="2" t="s">
        <v>161</v>
      </c>
      <c r="C28" s="2" t="s">
        <v>162</v>
      </c>
      <c r="D28" s="8">
        <v>52</v>
      </c>
      <c r="E28" s="10">
        <v>2005</v>
      </c>
      <c r="F28" s="26" t="s">
        <v>29</v>
      </c>
      <c r="G28" s="34">
        <v>2.7256944444444442E-3</v>
      </c>
      <c r="H28" s="9"/>
      <c r="I28" s="9"/>
    </row>
    <row r="29" spans="1:9" ht="24.95" customHeight="1" x14ac:dyDescent="0.25">
      <c r="A29" s="27">
        <v>21</v>
      </c>
      <c r="B29" s="3" t="s">
        <v>163</v>
      </c>
      <c r="C29" s="3" t="s">
        <v>164</v>
      </c>
      <c r="D29" s="8">
        <v>55</v>
      </c>
      <c r="E29" s="10">
        <v>2005</v>
      </c>
      <c r="F29" s="26" t="s">
        <v>29</v>
      </c>
      <c r="G29" s="34">
        <v>2.8078703703703703E-3</v>
      </c>
      <c r="H29" s="9"/>
      <c r="I29" s="9"/>
    </row>
    <row r="30" spans="1:9" ht="24.95" customHeight="1" x14ac:dyDescent="0.25">
      <c r="A30" s="27">
        <v>22</v>
      </c>
      <c r="B30" s="2" t="s">
        <v>165</v>
      </c>
      <c r="C30" s="2" t="s">
        <v>166</v>
      </c>
      <c r="D30" s="8">
        <v>102</v>
      </c>
      <c r="E30" s="10">
        <v>2005</v>
      </c>
      <c r="F30" s="26" t="s">
        <v>29</v>
      </c>
      <c r="G30" s="34">
        <v>2.8101851851851851E-3</v>
      </c>
      <c r="H30" s="9"/>
      <c r="I30" s="9"/>
    </row>
    <row r="31" spans="1:9" ht="24.95" customHeight="1" x14ac:dyDescent="0.25">
      <c r="A31" s="27">
        <v>23</v>
      </c>
      <c r="B31" s="3" t="s">
        <v>159</v>
      </c>
      <c r="C31" s="3" t="s">
        <v>169</v>
      </c>
      <c r="D31" s="8">
        <v>105</v>
      </c>
      <c r="E31" s="10">
        <v>2005</v>
      </c>
      <c r="F31" s="26" t="s">
        <v>29</v>
      </c>
      <c r="G31" s="34">
        <v>2.8946759259259255E-3</v>
      </c>
      <c r="H31" s="9"/>
      <c r="I31" s="9"/>
    </row>
    <row r="32" spans="1:9" ht="24.95" customHeight="1" x14ac:dyDescent="0.25">
      <c r="A32" s="27">
        <v>24</v>
      </c>
      <c r="B32" s="3" t="s">
        <v>190</v>
      </c>
      <c r="C32" s="3" t="s">
        <v>191</v>
      </c>
      <c r="D32" s="8">
        <v>205</v>
      </c>
      <c r="E32" s="10">
        <v>2006</v>
      </c>
      <c r="F32" s="3" t="s">
        <v>124</v>
      </c>
      <c r="G32" s="34">
        <v>3.8263888888888892E-3</v>
      </c>
      <c r="H32" s="9"/>
      <c r="I32" s="9"/>
    </row>
  </sheetData>
  <sortState ref="A9:G38">
    <sortCondition ref="G9:G38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32"/>
  <sheetViews>
    <sheetView workbookViewId="0">
      <selection activeCell="A7" sqref="A7"/>
    </sheetView>
  </sheetViews>
  <sheetFormatPr defaultRowHeight="24.75" customHeight="1" x14ac:dyDescent="0.25"/>
  <cols>
    <col min="1" max="1" width="6.140625" style="21" bestFit="1" customWidth="1"/>
    <col min="2" max="2" width="15" style="17" customWidth="1"/>
    <col min="3" max="3" width="13.85546875" style="17" customWidth="1"/>
    <col min="4" max="4" width="7.7109375" style="22" customWidth="1"/>
    <col min="5" max="5" width="8.85546875" style="23" customWidth="1"/>
    <col min="6" max="6" width="18.140625" style="24" customWidth="1"/>
    <col min="7" max="7" width="9.5703125" style="17" bestFit="1" customWidth="1"/>
    <col min="8" max="8" width="7.28515625" style="17" customWidth="1"/>
    <col min="9" max="9" width="9.42578125" style="17" bestFit="1" customWidth="1"/>
    <col min="10" max="10" width="7.28515625" style="17" customWidth="1"/>
    <col min="11" max="11" width="8.7109375" style="17" customWidth="1"/>
    <col min="12" max="12" width="7.28515625" style="17" customWidth="1"/>
    <col min="13" max="13" width="8.7109375" style="17" customWidth="1"/>
    <col min="14" max="14" width="7.28515625" style="17" customWidth="1"/>
    <col min="15" max="15" width="8" style="17" customWidth="1"/>
    <col min="16" max="256" width="9.140625" style="17"/>
    <col min="257" max="257" width="5.140625" style="17" customWidth="1"/>
    <col min="258" max="258" width="13.7109375" style="17" bestFit="1" customWidth="1"/>
    <col min="259" max="259" width="14.7109375" style="17" bestFit="1" customWidth="1"/>
    <col min="260" max="260" width="4.42578125" style="17" bestFit="1" customWidth="1"/>
    <col min="261" max="261" width="5" style="17" bestFit="1" customWidth="1"/>
    <col min="262" max="262" width="15.7109375" style="17" bestFit="1" customWidth="1"/>
    <col min="263" max="268" width="9.85546875" style="17" customWidth="1"/>
    <col min="269" max="512" width="9.140625" style="17"/>
    <col min="513" max="513" width="5.140625" style="17" customWidth="1"/>
    <col min="514" max="514" width="13.7109375" style="17" bestFit="1" customWidth="1"/>
    <col min="515" max="515" width="14.7109375" style="17" bestFit="1" customWidth="1"/>
    <col min="516" max="516" width="4.42578125" style="17" bestFit="1" customWidth="1"/>
    <col min="517" max="517" width="5" style="17" bestFit="1" customWidth="1"/>
    <col min="518" max="518" width="15.7109375" style="17" bestFit="1" customWidth="1"/>
    <col min="519" max="524" width="9.85546875" style="17" customWidth="1"/>
    <col min="525" max="768" width="9.140625" style="17"/>
    <col min="769" max="769" width="5.140625" style="17" customWidth="1"/>
    <col min="770" max="770" width="13.7109375" style="17" bestFit="1" customWidth="1"/>
    <col min="771" max="771" width="14.7109375" style="17" bestFit="1" customWidth="1"/>
    <col min="772" max="772" width="4.42578125" style="17" bestFit="1" customWidth="1"/>
    <col min="773" max="773" width="5" style="17" bestFit="1" customWidth="1"/>
    <col min="774" max="774" width="15.7109375" style="17" bestFit="1" customWidth="1"/>
    <col min="775" max="780" width="9.85546875" style="17" customWidth="1"/>
    <col min="781" max="1024" width="9.140625" style="17"/>
    <col min="1025" max="1025" width="5.140625" style="17" customWidth="1"/>
    <col min="1026" max="1026" width="13.7109375" style="17" bestFit="1" customWidth="1"/>
    <col min="1027" max="1027" width="14.7109375" style="17" bestFit="1" customWidth="1"/>
    <col min="1028" max="1028" width="4.42578125" style="17" bestFit="1" customWidth="1"/>
    <col min="1029" max="1029" width="5" style="17" bestFit="1" customWidth="1"/>
    <col min="1030" max="1030" width="15.7109375" style="17" bestFit="1" customWidth="1"/>
    <col min="1031" max="1036" width="9.85546875" style="17" customWidth="1"/>
    <col min="1037" max="1280" width="9.140625" style="17"/>
    <col min="1281" max="1281" width="5.140625" style="17" customWidth="1"/>
    <col min="1282" max="1282" width="13.7109375" style="17" bestFit="1" customWidth="1"/>
    <col min="1283" max="1283" width="14.7109375" style="17" bestFit="1" customWidth="1"/>
    <col min="1284" max="1284" width="4.42578125" style="17" bestFit="1" customWidth="1"/>
    <col min="1285" max="1285" width="5" style="17" bestFit="1" customWidth="1"/>
    <col min="1286" max="1286" width="15.7109375" style="17" bestFit="1" customWidth="1"/>
    <col min="1287" max="1292" width="9.85546875" style="17" customWidth="1"/>
    <col min="1293" max="1536" width="9.140625" style="17"/>
    <col min="1537" max="1537" width="5.140625" style="17" customWidth="1"/>
    <col min="1538" max="1538" width="13.7109375" style="17" bestFit="1" customWidth="1"/>
    <col min="1539" max="1539" width="14.7109375" style="17" bestFit="1" customWidth="1"/>
    <col min="1540" max="1540" width="4.42578125" style="17" bestFit="1" customWidth="1"/>
    <col min="1541" max="1541" width="5" style="17" bestFit="1" customWidth="1"/>
    <col min="1542" max="1542" width="15.7109375" style="17" bestFit="1" customWidth="1"/>
    <col min="1543" max="1548" width="9.85546875" style="17" customWidth="1"/>
    <col min="1549" max="1792" width="9.140625" style="17"/>
    <col min="1793" max="1793" width="5.140625" style="17" customWidth="1"/>
    <col min="1794" max="1794" width="13.7109375" style="17" bestFit="1" customWidth="1"/>
    <col min="1795" max="1795" width="14.7109375" style="17" bestFit="1" customWidth="1"/>
    <col min="1796" max="1796" width="4.42578125" style="17" bestFit="1" customWidth="1"/>
    <col min="1797" max="1797" width="5" style="17" bestFit="1" customWidth="1"/>
    <col min="1798" max="1798" width="15.7109375" style="17" bestFit="1" customWidth="1"/>
    <col min="1799" max="1804" width="9.85546875" style="17" customWidth="1"/>
    <col min="1805" max="2048" width="9.140625" style="17"/>
    <col min="2049" max="2049" width="5.140625" style="17" customWidth="1"/>
    <col min="2050" max="2050" width="13.7109375" style="17" bestFit="1" customWidth="1"/>
    <col min="2051" max="2051" width="14.7109375" style="17" bestFit="1" customWidth="1"/>
    <col min="2052" max="2052" width="4.42578125" style="17" bestFit="1" customWidth="1"/>
    <col min="2053" max="2053" width="5" style="17" bestFit="1" customWidth="1"/>
    <col min="2054" max="2054" width="15.7109375" style="17" bestFit="1" customWidth="1"/>
    <col min="2055" max="2060" width="9.85546875" style="17" customWidth="1"/>
    <col min="2061" max="2304" width="9.140625" style="17"/>
    <col min="2305" max="2305" width="5.140625" style="17" customWidth="1"/>
    <col min="2306" max="2306" width="13.7109375" style="17" bestFit="1" customWidth="1"/>
    <col min="2307" max="2307" width="14.7109375" style="17" bestFit="1" customWidth="1"/>
    <col min="2308" max="2308" width="4.42578125" style="17" bestFit="1" customWidth="1"/>
    <col min="2309" max="2309" width="5" style="17" bestFit="1" customWidth="1"/>
    <col min="2310" max="2310" width="15.7109375" style="17" bestFit="1" customWidth="1"/>
    <col min="2311" max="2316" width="9.85546875" style="17" customWidth="1"/>
    <col min="2317" max="2560" width="9.140625" style="17"/>
    <col min="2561" max="2561" width="5.140625" style="17" customWidth="1"/>
    <col min="2562" max="2562" width="13.7109375" style="17" bestFit="1" customWidth="1"/>
    <col min="2563" max="2563" width="14.7109375" style="17" bestFit="1" customWidth="1"/>
    <col min="2564" max="2564" width="4.42578125" style="17" bestFit="1" customWidth="1"/>
    <col min="2565" max="2565" width="5" style="17" bestFit="1" customWidth="1"/>
    <col min="2566" max="2566" width="15.7109375" style="17" bestFit="1" customWidth="1"/>
    <col min="2567" max="2572" width="9.85546875" style="17" customWidth="1"/>
    <col min="2573" max="2816" width="9.140625" style="17"/>
    <col min="2817" max="2817" width="5.140625" style="17" customWidth="1"/>
    <col min="2818" max="2818" width="13.7109375" style="17" bestFit="1" customWidth="1"/>
    <col min="2819" max="2819" width="14.7109375" style="17" bestFit="1" customWidth="1"/>
    <col min="2820" max="2820" width="4.42578125" style="17" bestFit="1" customWidth="1"/>
    <col min="2821" max="2821" width="5" style="17" bestFit="1" customWidth="1"/>
    <col min="2822" max="2822" width="15.7109375" style="17" bestFit="1" customWidth="1"/>
    <col min="2823" max="2828" width="9.85546875" style="17" customWidth="1"/>
    <col min="2829" max="3072" width="9.140625" style="17"/>
    <col min="3073" max="3073" width="5.140625" style="17" customWidth="1"/>
    <col min="3074" max="3074" width="13.7109375" style="17" bestFit="1" customWidth="1"/>
    <col min="3075" max="3075" width="14.7109375" style="17" bestFit="1" customWidth="1"/>
    <col min="3076" max="3076" width="4.42578125" style="17" bestFit="1" customWidth="1"/>
    <col min="3077" max="3077" width="5" style="17" bestFit="1" customWidth="1"/>
    <col min="3078" max="3078" width="15.7109375" style="17" bestFit="1" customWidth="1"/>
    <col min="3079" max="3084" width="9.85546875" style="17" customWidth="1"/>
    <col min="3085" max="3328" width="9.140625" style="17"/>
    <col min="3329" max="3329" width="5.140625" style="17" customWidth="1"/>
    <col min="3330" max="3330" width="13.7109375" style="17" bestFit="1" customWidth="1"/>
    <col min="3331" max="3331" width="14.7109375" style="17" bestFit="1" customWidth="1"/>
    <col min="3332" max="3332" width="4.42578125" style="17" bestFit="1" customWidth="1"/>
    <col min="3333" max="3333" width="5" style="17" bestFit="1" customWidth="1"/>
    <col min="3334" max="3334" width="15.7109375" style="17" bestFit="1" customWidth="1"/>
    <col min="3335" max="3340" width="9.85546875" style="17" customWidth="1"/>
    <col min="3341" max="3584" width="9.140625" style="17"/>
    <col min="3585" max="3585" width="5.140625" style="17" customWidth="1"/>
    <col min="3586" max="3586" width="13.7109375" style="17" bestFit="1" customWidth="1"/>
    <col min="3587" max="3587" width="14.7109375" style="17" bestFit="1" customWidth="1"/>
    <col min="3588" max="3588" width="4.42578125" style="17" bestFit="1" customWidth="1"/>
    <col min="3589" max="3589" width="5" style="17" bestFit="1" customWidth="1"/>
    <col min="3590" max="3590" width="15.7109375" style="17" bestFit="1" customWidth="1"/>
    <col min="3591" max="3596" width="9.85546875" style="17" customWidth="1"/>
    <col min="3597" max="3840" width="9.140625" style="17"/>
    <col min="3841" max="3841" width="5.140625" style="17" customWidth="1"/>
    <col min="3842" max="3842" width="13.7109375" style="17" bestFit="1" customWidth="1"/>
    <col min="3843" max="3843" width="14.7109375" style="17" bestFit="1" customWidth="1"/>
    <col min="3844" max="3844" width="4.42578125" style="17" bestFit="1" customWidth="1"/>
    <col min="3845" max="3845" width="5" style="17" bestFit="1" customWidth="1"/>
    <col min="3846" max="3846" width="15.7109375" style="17" bestFit="1" customWidth="1"/>
    <col min="3847" max="3852" width="9.85546875" style="17" customWidth="1"/>
    <col min="3853" max="4096" width="9.140625" style="17"/>
    <col min="4097" max="4097" width="5.140625" style="17" customWidth="1"/>
    <col min="4098" max="4098" width="13.7109375" style="17" bestFit="1" customWidth="1"/>
    <col min="4099" max="4099" width="14.7109375" style="17" bestFit="1" customWidth="1"/>
    <col min="4100" max="4100" width="4.42578125" style="17" bestFit="1" customWidth="1"/>
    <col min="4101" max="4101" width="5" style="17" bestFit="1" customWidth="1"/>
    <col min="4102" max="4102" width="15.7109375" style="17" bestFit="1" customWidth="1"/>
    <col min="4103" max="4108" width="9.85546875" style="17" customWidth="1"/>
    <col min="4109" max="4352" width="9.140625" style="17"/>
    <col min="4353" max="4353" width="5.140625" style="17" customWidth="1"/>
    <col min="4354" max="4354" width="13.7109375" style="17" bestFit="1" customWidth="1"/>
    <col min="4355" max="4355" width="14.7109375" style="17" bestFit="1" customWidth="1"/>
    <col min="4356" max="4356" width="4.42578125" style="17" bestFit="1" customWidth="1"/>
    <col min="4357" max="4357" width="5" style="17" bestFit="1" customWidth="1"/>
    <col min="4358" max="4358" width="15.7109375" style="17" bestFit="1" customWidth="1"/>
    <col min="4359" max="4364" width="9.85546875" style="17" customWidth="1"/>
    <col min="4365" max="4608" width="9.140625" style="17"/>
    <col min="4609" max="4609" width="5.140625" style="17" customWidth="1"/>
    <col min="4610" max="4610" width="13.7109375" style="17" bestFit="1" customWidth="1"/>
    <col min="4611" max="4611" width="14.7109375" style="17" bestFit="1" customWidth="1"/>
    <col min="4612" max="4612" width="4.42578125" style="17" bestFit="1" customWidth="1"/>
    <col min="4613" max="4613" width="5" style="17" bestFit="1" customWidth="1"/>
    <col min="4614" max="4614" width="15.7109375" style="17" bestFit="1" customWidth="1"/>
    <col min="4615" max="4620" width="9.85546875" style="17" customWidth="1"/>
    <col min="4621" max="4864" width="9.140625" style="17"/>
    <col min="4865" max="4865" width="5.140625" style="17" customWidth="1"/>
    <col min="4866" max="4866" width="13.7109375" style="17" bestFit="1" customWidth="1"/>
    <col min="4867" max="4867" width="14.7109375" style="17" bestFit="1" customWidth="1"/>
    <col min="4868" max="4868" width="4.42578125" style="17" bestFit="1" customWidth="1"/>
    <col min="4869" max="4869" width="5" style="17" bestFit="1" customWidth="1"/>
    <col min="4870" max="4870" width="15.7109375" style="17" bestFit="1" customWidth="1"/>
    <col min="4871" max="4876" width="9.85546875" style="17" customWidth="1"/>
    <col min="4877" max="5120" width="9.140625" style="17"/>
    <col min="5121" max="5121" width="5.140625" style="17" customWidth="1"/>
    <col min="5122" max="5122" width="13.7109375" style="17" bestFit="1" customWidth="1"/>
    <col min="5123" max="5123" width="14.7109375" style="17" bestFit="1" customWidth="1"/>
    <col min="5124" max="5124" width="4.42578125" style="17" bestFit="1" customWidth="1"/>
    <col min="5125" max="5125" width="5" style="17" bestFit="1" customWidth="1"/>
    <col min="5126" max="5126" width="15.7109375" style="17" bestFit="1" customWidth="1"/>
    <col min="5127" max="5132" width="9.85546875" style="17" customWidth="1"/>
    <col min="5133" max="5376" width="9.140625" style="17"/>
    <col min="5377" max="5377" width="5.140625" style="17" customWidth="1"/>
    <col min="5378" max="5378" width="13.7109375" style="17" bestFit="1" customWidth="1"/>
    <col min="5379" max="5379" width="14.7109375" style="17" bestFit="1" customWidth="1"/>
    <col min="5380" max="5380" width="4.42578125" style="17" bestFit="1" customWidth="1"/>
    <col min="5381" max="5381" width="5" style="17" bestFit="1" customWidth="1"/>
    <col min="5382" max="5382" width="15.7109375" style="17" bestFit="1" customWidth="1"/>
    <col min="5383" max="5388" width="9.85546875" style="17" customWidth="1"/>
    <col min="5389" max="5632" width="9.140625" style="17"/>
    <col min="5633" max="5633" width="5.140625" style="17" customWidth="1"/>
    <col min="5634" max="5634" width="13.7109375" style="17" bestFit="1" customWidth="1"/>
    <col min="5635" max="5635" width="14.7109375" style="17" bestFit="1" customWidth="1"/>
    <col min="5636" max="5636" width="4.42578125" style="17" bestFit="1" customWidth="1"/>
    <col min="5637" max="5637" width="5" style="17" bestFit="1" customWidth="1"/>
    <col min="5638" max="5638" width="15.7109375" style="17" bestFit="1" customWidth="1"/>
    <col min="5639" max="5644" width="9.85546875" style="17" customWidth="1"/>
    <col min="5645" max="5888" width="9.140625" style="17"/>
    <col min="5889" max="5889" width="5.140625" style="17" customWidth="1"/>
    <col min="5890" max="5890" width="13.7109375" style="17" bestFit="1" customWidth="1"/>
    <col min="5891" max="5891" width="14.7109375" style="17" bestFit="1" customWidth="1"/>
    <col min="5892" max="5892" width="4.42578125" style="17" bestFit="1" customWidth="1"/>
    <col min="5893" max="5893" width="5" style="17" bestFit="1" customWidth="1"/>
    <col min="5894" max="5894" width="15.7109375" style="17" bestFit="1" customWidth="1"/>
    <col min="5895" max="5900" width="9.85546875" style="17" customWidth="1"/>
    <col min="5901" max="6144" width="9.140625" style="17"/>
    <col min="6145" max="6145" width="5.140625" style="17" customWidth="1"/>
    <col min="6146" max="6146" width="13.7109375" style="17" bestFit="1" customWidth="1"/>
    <col min="6147" max="6147" width="14.7109375" style="17" bestFit="1" customWidth="1"/>
    <col min="6148" max="6148" width="4.42578125" style="17" bestFit="1" customWidth="1"/>
    <col min="6149" max="6149" width="5" style="17" bestFit="1" customWidth="1"/>
    <col min="6150" max="6150" width="15.7109375" style="17" bestFit="1" customWidth="1"/>
    <col min="6151" max="6156" width="9.85546875" style="17" customWidth="1"/>
    <col min="6157" max="6400" width="9.140625" style="17"/>
    <col min="6401" max="6401" width="5.140625" style="17" customWidth="1"/>
    <col min="6402" max="6402" width="13.7109375" style="17" bestFit="1" customWidth="1"/>
    <col min="6403" max="6403" width="14.7109375" style="17" bestFit="1" customWidth="1"/>
    <col min="6404" max="6404" width="4.42578125" style="17" bestFit="1" customWidth="1"/>
    <col min="6405" max="6405" width="5" style="17" bestFit="1" customWidth="1"/>
    <col min="6406" max="6406" width="15.7109375" style="17" bestFit="1" customWidth="1"/>
    <col min="6407" max="6412" width="9.85546875" style="17" customWidth="1"/>
    <col min="6413" max="6656" width="9.140625" style="17"/>
    <col min="6657" max="6657" width="5.140625" style="17" customWidth="1"/>
    <col min="6658" max="6658" width="13.7109375" style="17" bestFit="1" customWidth="1"/>
    <col min="6659" max="6659" width="14.7109375" style="17" bestFit="1" customWidth="1"/>
    <col min="6660" max="6660" width="4.42578125" style="17" bestFit="1" customWidth="1"/>
    <col min="6661" max="6661" width="5" style="17" bestFit="1" customWidth="1"/>
    <col min="6662" max="6662" width="15.7109375" style="17" bestFit="1" customWidth="1"/>
    <col min="6663" max="6668" width="9.85546875" style="17" customWidth="1"/>
    <col min="6669" max="6912" width="9.140625" style="17"/>
    <col min="6913" max="6913" width="5.140625" style="17" customWidth="1"/>
    <col min="6914" max="6914" width="13.7109375" style="17" bestFit="1" customWidth="1"/>
    <col min="6915" max="6915" width="14.7109375" style="17" bestFit="1" customWidth="1"/>
    <col min="6916" max="6916" width="4.42578125" style="17" bestFit="1" customWidth="1"/>
    <col min="6917" max="6917" width="5" style="17" bestFit="1" customWidth="1"/>
    <col min="6918" max="6918" width="15.7109375" style="17" bestFit="1" customWidth="1"/>
    <col min="6919" max="6924" width="9.85546875" style="17" customWidth="1"/>
    <col min="6925" max="7168" width="9.140625" style="17"/>
    <col min="7169" max="7169" width="5.140625" style="17" customWidth="1"/>
    <col min="7170" max="7170" width="13.7109375" style="17" bestFit="1" customWidth="1"/>
    <col min="7171" max="7171" width="14.7109375" style="17" bestFit="1" customWidth="1"/>
    <col min="7172" max="7172" width="4.42578125" style="17" bestFit="1" customWidth="1"/>
    <col min="7173" max="7173" width="5" style="17" bestFit="1" customWidth="1"/>
    <col min="7174" max="7174" width="15.7109375" style="17" bestFit="1" customWidth="1"/>
    <col min="7175" max="7180" width="9.85546875" style="17" customWidth="1"/>
    <col min="7181" max="7424" width="9.140625" style="17"/>
    <col min="7425" max="7425" width="5.140625" style="17" customWidth="1"/>
    <col min="7426" max="7426" width="13.7109375" style="17" bestFit="1" customWidth="1"/>
    <col min="7427" max="7427" width="14.7109375" style="17" bestFit="1" customWidth="1"/>
    <col min="7428" max="7428" width="4.42578125" style="17" bestFit="1" customWidth="1"/>
    <col min="7429" max="7429" width="5" style="17" bestFit="1" customWidth="1"/>
    <col min="7430" max="7430" width="15.7109375" style="17" bestFit="1" customWidth="1"/>
    <col min="7431" max="7436" width="9.85546875" style="17" customWidth="1"/>
    <col min="7437" max="7680" width="9.140625" style="17"/>
    <col min="7681" max="7681" width="5.140625" style="17" customWidth="1"/>
    <col min="7682" max="7682" width="13.7109375" style="17" bestFit="1" customWidth="1"/>
    <col min="7683" max="7683" width="14.7109375" style="17" bestFit="1" customWidth="1"/>
    <col min="7684" max="7684" width="4.42578125" style="17" bestFit="1" customWidth="1"/>
    <col min="7685" max="7685" width="5" style="17" bestFit="1" customWidth="1"/>
    <col min="7686" max="7686" width="15.7109375" style="17" bestFit="1" customWidth="1"/>
    <col min="7687" max="7692" width="9.85546875" style="17" customWidth="1"/>
    <col min="7693" max="7936" width="9.140625" style="17"/>
    <col min="7937" max="7937" width="5.140625" style="17" customWidth="1"/>
    <col min="7938" max="7938" width="13.7109375" style="17" bestFit="1" customWidth="1"/>
    <col min="7939" max="7939" width="14.7109375" style="17" bestFit="1" customWidth="1"/>
    <col min="7940" max="7940" width="4.42578125" style="17" bestFit="1" customWidth="1"/>
    <col min="7941" max="7941" width="5" style="17" bestFit="1" customWidth="1"/>
    <col min="7942" max="7942" width="15.7109375" style="17" bestFit="1" customWidth="1"/>
    <col min="7943" max="7948" width="9.85546875" style="17" customWidth="1"/>
    <col min="7949" max="8192" width="9.140625" style="17"/>
    <col min="8193" max="8193" width="5.140625" style="17" customWidth="1"/>
    <col min="8194" max="8194" width="13.7109375" style="17" bestFit="1" customWidth="1"/>
    <col min="8195" max="8195" width="14.7109375" style="17" bestFit="1" customWidth="1"/>
    <col min="8196" max="8196" width="4.42578125" style="17" bestFit="1" customWidth="1"/>
    <col min="8197" max="8197" width="5" style="17" bestFit="1" customWidth="1"/>
    <col min="8198" max="8198" width="15.7109375" style="17" bestFit="1" customWidth="1"/>
    <col min="8199" max="8204" width="9.85546875" style="17" customWidth="1"/>
    <col min="8205" max="8448" width="9.140625" style="17"/>
    <col min="8449" max="8449" width="5.140625" style="17" customWidth="1"/>
    <col min="8450" max="8450" width="13.7109375" style="17" bestFit="1" customWidth="1"/>
    <col min="8451" max="8451" width="14.7109375" style="17" bestFit="1" customWidth="1"/>
    <col min="8452" max="8452" width="4.42578125" style="17" bestFit="1" customWidth="1"/>
    <col min="8453" max="8453" width="5" style="17" bestFit="1" customWidth="1"/>
    <col min="8454" max="8454" width="15.7109375" style="17" bestFit="1" customWidth="1"/>
    <col min="8455" max="8460" width="9.85546875" style="17" customWidth="1"/>
    <col min="8461" max="8704" width="9.140625" style="17"/>
    <col min="8705" max="8705" width="5.140625" style="17" customWidth="1"/>
    <col min="8706" max="8706" width="13.7109375" style="17" bestFit="1" customWidth="1"/>
    <col min="8707" max="8707" width="14.7109375" style="17" bestFit="1" customWidth="1"/>
    <col min="8708" max="8708" width="4.42578125" style="17" bestFit="1" customWidth="1"/>
    <col min="8709" max="8709" width="5" style="17" bestFit="1" customWidth="1"/>
    <col min="8710" max="8710" width="15.7109375" style="17" bestFit="1" customWidth="1"/>
    <col min="8711" max="8716" width="9.85546875" style="17" customWidth="1"/>
    <col min="8717" max="8960" width="9.140625" style="17"/>
    <col min="8961" max="8961" width="5.140625" style="17" customWidth="1"/>
    <col min="8962" max="8962" width="13.7109375" style="17" bestFit="1" customWidth="1"/>
    <col min="8963" max="8963" width="14.7109375" style="17" bestFit="1" customWidth="1"/>
    <col min="8964" max="8964" width="4.42578125" style="17" bestFit="1" customWidth="1"/>
    <col min="8965" max="8965" width="5" style="17" bestFit="1" customWidth="1"/>
    <col min="8966" max="8966" width="15.7109375" style="17" bestFit="1" customWidth="1"/>
    <col min="8967" max="8972" width="9.85546875" style="17" customWidth="1"/>
    <col min="8973" max="9216" width="9.140625" style="17"/>
    <col min="9217" max="9217" width="5.140625" style="17" customWidth="1"/>
    <col min="9218" max="9218" width="13.7109375" style="17" bestFit="1" customWidth="1"/>
    <col min="9219" max="9219" width="14.7109375" style="17" bestFit="1" customWidth="1"/>
    <col min="9220" max="9220" width="4.42578125" style="17" bestFit="1" customWidth="1"/>
    <col min="9221" max="9221" width="5" style="17" bestFit="1" customWidth="1"/>
    <col min="9222" max="9222" width="15.7109375" style="17" bestFit="1" customWidth="1"/>
    <col min="9223" max="9228" width="9.85546875" style="17" customWidth="1"/>
    <col min="9229" max="9472" width="9.140625" style="17"/>
    <col min="9473" max="9473" width="5.140625" style="17" customWidth="1"/>
    <col min="9474" max="9474" width="13.7109375" style="17" bestFit="1" customWidth="1"/>
    <col min="9475" max="9475" width="14.7109375" style="17" bestFit="1" customWidth="1"/>
    <col min="9476" max="9476" width="4.42578125" style="17" bestFit="1" customWidth="1"/>
    <col min="9477" max="9477" width="5" style="17" bestFit="1" customWidth="1"/>
    <col min="9478" max="9478" width="15.7109375" style="17" bestFit="1" customWidth="1"/>
    <col min="9479" max="9484" width="9.85546875" style="17" customWidth="1"/>
    <col min="9485" max="9728" width="9.140625" style="17"/>
    <col min="9729" max="9729" width="5.140625" style="17" customWidth="1"/>
    <col min="9730" max="9730" width="13.7109375" style="17" bestFit="1" customWidth="1"/>
    <col min="9731" max="9731" width="14.7109375" style="17" bestFit="1" customWidth="1"/>
    <col min="9732" max="9732" width="4.42578125" style="17" bestFit="1" customWidth="1"/>
    <col min="9733" max="9733" width="5" style="17" bestFit="1" customWidth="1"/>
    <col min="9734" max="9734" width="15.7109375" style="17" bestFit="1" customWidth="1"/>
    <col min="9735" max="9740" width="9.85546875" style="17" customWidth="1"/>
    <col min="9741" max="9984" width="9.140625" style="17"/>
    <col min="9985" max="9985" width="5.140625" style="17" customWidth="1"/>
    <col min="9986" max="9986" width="13.7109375" style="17" bestFit="1" customWidth="1"/>
    <col min="9987" max="9987" width="14.7109375" style="17" bestFit="1" customWidth="1"/>
    <col min="9988" max="9988" width="4.42578125" style="17" bestFit="1" customWidth="1"/>
    <col min="9989" max="9989" width="5" style="17" bestFit="1" customWidth="1"/>
    <col min="9990" max="9990" width="15.7109375" style="17" bestFit="1" customWidth="1"/>
    <col min="9991" max="9996" width="9.85546875" style="17" customWidth="1"/>
    <col min="9997" max="10240" width="9.140625" style="17"/>
    <col min="10241" max="10241" width="5.140625" style="17" customWidth="1"/>
    <col min="10242" max="10242" width="13.7109375" style="17" bestFit="1" customWidth="1"/>
    <col min="10243" max="10243" width="14.7109375" style="17" bestFit="1" customWidth="1"/>
    <col min="10244" max="10244" width="4.42578125" style="17" bestFit="1" customWidth="1"/>
    <col min="10245" max="10245" width="5" style="17" bestFit="1" customWidth="1"/>
    <col min="10246" max="10246" width="15.7109375" style="17" bestFit="1" customWidth="1"/>
    <col min="10247" max="10252" width="9.85546875" style="17" customWidth="1"/>
    <col min="10253" max="10496" width="9.140625" style="17"/>
    <col min="10497" max="10497" width="5.140625" style="17" customWidth="1"/>
    <col min="10498" max="10498" width="13.7109375" style="17" bestFit="1" customWidth="1"/>
    <col min="10499" max="10499" width="14.7109375" style="17" bestFit="1" customWidth="1"/>
    <col min="10500" max="10500" width="4.42578125" style="17" bestFit="1" customWidth="1"/>
    <col min="10501" max="10501" width="5" style="17" bestFit="1" customWidth="1"/>
    <col min="10502" max="10502" width="15.7109375" style="17" bestFit="1" customWidth="1"/>
    <col min="10503" max="10508" width="9.85546875" style="17" customWidth="1"/>
    <col min="10509" max="10752" width="9.140625" style="17"/>
    <col min="10753" max="10753" width="5.140625" style="17" customWidth="1"/>
    <col min="10754" max="10754" width="13.7109375" style="17" bestFit="1" customWidth="1"/>
    <col min="10755" max="10755" width="14.7109375" style="17" bestFit="1" customWidth="1"/>
    <col min="10756" max="10756" width="4.42578125" style="17" bestFit="1" customWidth="1"/>
    <col min="10757" max="10757" width="5" style="17" bestFit="1" customWidth="1"/>
    <col min="10758" max="10758" width="15.7109375" style="17" bestFit="1" customWidth="1"/>
    <col min="10759" max="10764" width="9.85546875" style="17" customWidth="1"/>
    <col min="10765" max="11008" width="9.140625" style="17"/>
    <col min="11009" max="11009" width="5.140625" style="17" customWidth="1"/>
    <col min="11010" max="11010" width="13.7109375" style="17" bestFit="1" customWidth="1"/>
    <col min="11011" max="11011" width="14.7109375" style="17" bestFit="1" customWidth="1"/>
    <col min="11012" max="11012" width="4.42578125" style="17" bestFit="1" customWidth="1"/>
    <col min="11013" max="11013" width="5" style="17" bestFit="1" customWidth="1"/>
    <col min="11014" max="11014" width="15.7109375" style="17" bestFit="1" customWidth="1"/>
    <col min="11015" max="11020" width="9.85546875" style="17" customWidth="1"/>
    <col min="11021" max="11264" width="9.140625" style="17"/>
    <col min="11265" max="11265" width="5.140625" style="17" customWidth="1"/>
    <col min="11266" max="11266" width="13.7109375" style="17" bestFit="1" customWidth="1"/>
    <col min="11267" max="11267" width="14.7109375" style="17" bestFit="1" customWidth="1"/>
    <col min="11268" max="11268" width="4.42578125" style="17" bestFit="1" customWidth="1"/>
    <col min="11269" max="11269" width="5" style="17" bestFit="1" customWidth="1"/>
    <col min="11270" max="11270" width="15.7109375" style="17" bestFit="1" customWidth="1"/>
    <col min="11271" max="11276" width="9.85546875" style="17" customWidth="1"/>
    <col min="11277" max="11520" width="9.140625" style="17"/>
    <col min="11521" max="11521" width="5.140625" style="17" customWidth="1"/>
    <col min="11522" max="11522" width="13.7109375" style="17" bestFit="1" customWidth="1"/>
    <col min="11523" max="11523" width="14.7109375" style="17" bestFit="1" customWidth="1"/>
    <col min="11524" max="11524" width="4.42578125" style="17" bestFit="1" customWidth="1"/>
    <col min="11525" max="11525" width="5" style="17" bestFit="1" customWidth="1"/>
    <col min="11526" max="11526" width="15.7109375" style="17" bestFit="1" customWidth="1"/>
    <col min="11527" max="11532" width="9.85546875" style="17" customWidth="1"/>
    <col min="11533" max="11776" width="9.140625" style="17"/>
    <col min="11777" max="11777" width="5.140625" style="17" customWidth="1"/>
    <col min="11778" max="11778" width="13.7109375" style="17" bestFit="1" customWidth="1"/>
    <col min="11779" max="11779" width="14.7109375" style="17" bestFit="1" customWidth="1"/>
    <col min="11780" max="11780" width="4.42578125" style="17" bestFit="1" customWidth="1"/>
    <col min="11781" max="11781" width="5" style="17" bestFit="1" customWidth="1"/>
    <col min="11782" max="11782" width="15.7109375" style="17" bestFit="1" customWidth="1"/>
    <col min="11783" max="11788" width="9.85546875" style="17" customWidth="1"/>
    <col min="11789" max="12032" width="9.140625" style="17"/>
    <col min="12033" max="12033" width="5.140625" style="17" customWidth="1"/>
    <col min="12034" max="12034" width="13.7109375" style="17" bestFit="1" customWidth="1"/>
    <col min="12035" max="12035" width="14.7109375" style="17" bestFit="1" customWidth="1"/>
    <col min="12036" max="12036" width="4.42578125" style="17" bestFit="1" customWidth="1"/>
    <col min="12037" max="12037" width="5" style="17" bestFit="1" customWidth="1"/>
    <col min="12038" max="12038" width="15.7109375" style="17" bestFit="1" customWidth="1"/>
    <col min="12039" max="12044" width="9.85546875" style="17" customWidth="1"/>
    <col min="12045" max="12288" width="9.140625" style="17"/>
    <col min="12289" max="12289" width="5.140625" style="17" customWidth="1"/>
    <col min="12290" max="12290" width="13.7109375" style="17" bestFit="1" customWidth="1"/>
    <col min="12291" max="12291" width="14.7109375" style="17" bestFit="1" customWidth="1"/>
    <col min="12292" max="12292" width="4.42578125" style="17" bestFit="1" customWidth="1"/>
    <col min="12293" max="12293" width="5" style="17" bestFit="1" customWidth="1"/>
    <col min="12294" max="12294" width="15.7109375" style="17" bestFit="1" customWidth="1"/>
    <col min="12295" max="12300" width="9.85546875" style="17" customWidth="1"/>
    <col min="12301" max="12544" width="9.140625" style="17"/>
    <col min="12545" max="12545" width="5.140625" style="17" customWidth="1"/>
    <col min="12546" max="12546" width="13.7109375" style="17" bestFit="1" customWidth="1"/>
    <col min="12547" max="12547" width="14.7109375" style="17" bestFit="1" customWidth="1"/>
    <col min="12548" max="12548" width="4.42578125" style="17" bestFit="1" customWidth="1"/>
    <col min="12549" max="12549" width="5" style="17" bestFit="1" customWidth="1"/>
    <col min="12550" max="12550" width="15.7109375" style="17" bestFit="1" customWidth="1"/>
    <col min="12551" max="12556" width="9.85546875" style="17" customWidth="1"/>
    <col min="12557" max="12800" width="9.140625" style="17"/>
    <col min="12801" max="12801" width="5.140625" style="17" customWidth="1"/>
    <col min="12802" max="12802" width="13.7109375" style="17" bestFit="1" customWidth="1"/>
    <col min="12803" max="12803" width="14.7109375" style="17" bestFit="1" customWidth="1"/>
    <col min="12804" max="12804" width="4.42578125" style="17" bestFit="1" customWidth="1"/>
    <col min="12805" max="12805" width="5" style="17" bestFit="1" customWidth="1"/>
    <col min="12806" max="12806" width="15.7109375" style="17" bestFit="1" customWidth="1"/>
    <col min="12807" max="12812" width="9.85546875" style="17" customWidth="1"/>
    <col min="12813" max="13056" width="9.140625" style="17"/>
    <col min="13057" max="13057" width="5.140625" style="17" customWidth="1"/>
    <col min="13058" max="13058" width="13.7109375" style="17" bestFit="1" customWidth="1"/>
    <col min="13059" max="13059" width="14.7109375" style="17" bestFit="1" customWidth="1"/>
    <col min="13060" max="13060" width="4.42578125" style="17" bestFit="1" customWidth="1"/>
    <col min="13061" max="13061" width="5" style="17" bestFit="1" customWidth="1"/>
    <col min="13062" max="13062" width="15.7109375" style="17" bestFit="1" customWidth="1"/>
    <col min="13063" max="13068" width="9.85546875" style="17" customWidth="1"/>
    <col min="13069" max="13312" width="9.140625" style="17"/>
    <col min="13313" max="13313" width="5.140625" style="17" customWidth="1"/>
    <col min="13314" max="13314" width="13.7109375" style="17" bestFit="1" customWidth="1"/>
    <col min="13315" max="13315" width="14.7109375" style="17" bestFit="1" customWidth="1"/>
    <col min="13316" max="13316" width="4.42578125" style="17" bestFit="1" customWidth="1"/>
    <col min="13317" max="13317" width="5" style="17" bestFit="1" customWidth="1"/>
    <col min="13318" max="13318" width="15.7109375" style="17" bestFit="1" customWidth="1"/>
    <col min="13319" max="13324" width="9.85546875" style="17" customWidth="1"/>
    <col min="13325" max="13568" width="9.140625" style="17"/>
    <col min="13569" max="13569" width="5.140625" style="17" customWidth="1"/>
    <col min="13570" max="13570" width="13.7109375" style="17" bestFit="1" customWidth="1"/>
    <col min="13571" max="13571" width="14.7109375" style="17" bestFit="1" customWidth="1"/>
    <col min="13572" max="13572" width="4.42578125" style="17" bestFit="1" customWidth="1"/>
    <col min="13573" max="13573" width="5" style="17" bestFit="1" customWidth="1"/>
    <col min="13574" max="13574" width="15.7109375" style="17" bestFit="1" customWidth="1"/>
    <col min="13575" max="13580" width="9.85546875" style="17" customWidth="1"/>
    <col min="13581" max="13824" width="9.140625" style="17"/>
    <col min="13825" max="13825" width="5.140625" style="17" customWidth="1"/>
    <col min="13826" max="13826" width="13.7109375" style="17" bestFit="1" customWidth="1"/>
    <col min="13827" max="13827" width="14.7109375" style="17" bestFit="1" customWidth="1"/>
    <col min="13828" max="13828" width="4.42578125" style="17" bestFit="1" customWidth="1"/>
    <col min="13829" max="13829" width="5" style="17" bestFit="1" customWidth="1"/>
    <col min="13830" max="13830" width="15.7109375" style="17" bestFit="1" customWidth="1"/>
    <col min="13831" max="13836" width="9.85546875" style="17" customWidth="1"/>
    <col min="13837" max="14080" width="9.140625" style="17"/>
    <col min="14081" max="14081" width="5.140625" style="17" customWidth="1"/>
    <col min="14082" max="14082" width="13.7109375" style="17" bestFit="1" customWidth="1"/>
    <col min="14083" max="14083" width="14.7109375" style="17" bestFit="1" customWidth="1"/>
    <col min="14084" max="14084" width="4.42578125" style="17" bestFit="1" customWidth="1"/>
    <col min="14085" max="14085" width="5" style="17" bestFit="1" customWidth="1"/>
    <col min="14086" max="14086" width="15.7109375" style="17" bestFit="1" customWidth="1"/>
    <col min="14087" max="14092" width="9.85546875" style="17" customWidth="1"/>
    <col min="14093" max="14336" width="9.140625" style="17"/>
    <col min="14337" max="14337" width="5.140625" style="17" customWidth="1"/>
    <col min="14338" max="14338" width="13.7109375" style="17" bestFit="1" customWidth="1"/>
    <col min="14339" max="14339" width="14.7109375" style="17" bestFit="1" customWidth="1"/>
    <col min="14340" max="14340" width="4.42578125" style="17" bestFit="1" customWidth="1"/>
    <col min="14341" max="14341" width="5" style="17" bestFit="1" customWidth="1"/>
    <col min="14342" max="14342" width="15.7109375" style="17" bestFit="1" customWidth="1"/>
    <col min="14343" max="14348" width="9.85546875" style="17" customWidth="1"/>
    <col min="14349" max="14592" width="9.140625" style="17"/>
    <col min="14593" max="14593" width="5.140625" style="17" customWidth="1"/>
    <col min="14594" max="14594" width="13.7109375" style="17" bestFit="1" customWidth="1"/>
    <col min="14595" max="14595" width="14.7109375" style="17" bestFit="1" customWidth="1"/>
    <col min="14596" max="14596" width="4.42578125" style="17" bestFit="1" customWidth="1"/>
    <col min="14597" max="14597" width="5" style="17" bestFit="1" customWidth="1"/>
    <col min="14598" max="14598" width="15.7109375" style="17" bestFit="1" customWidth="1"/>
    <col min="14599" max="14604" width="9.85546875" style="17" customWidth="1"/>
    <col min="14605" max="14848" width="9.140625" style="17"/>
    <col min="14849" max="14849" width="5.140625" style="17" customWidth="1"/>
    <col min="14850" max="14850" width="13.7109375" style="17" bestFit="1" customWidth="1"/>
    <col min="14851" max="14851" width="14.7109375" style="17" bestFit="1" customWidth="1"/>
    <col min="14852" max="14852" width="4.42578125" style="17" bestFit="1" customWidth="1"/>
    <col min="14853" max="14853" width="5" style="17" bestFit="1" customWidth="1"/>
    <col min="14854" max="14854" width="15.7109375" style="17" bestFit="1" customWidth="1"/>
    <col min="14855" max="14860" width="9.85546875" style="17" customWidth="1"/>
    <col min="14861" max="15104" width="9.140625" style="17"/>
    <col min="15105" max="15105" width="5.140625" style="17" customWidth="1"/>
    <col min="15106" max="15106" width="13.7109375" style="17" bestFit="1" customWidth="1"/>
    <col min="15107" max="15107" width="14.7109375" style="17" bestFit="1" customWidth="1"/>
    <col min="15108" max="15108" width="4.42578125" style="17" bestFit="1" customWidth="1"/>
    <col min="15109" max="15109" width="5" style="17" bestFit="1" customWidth="1"/>
    <col min="15110" max="15110" width="15.7109375" style="17" bestFit="1" customWidth="1"/>
    <col min="15111" max="15116" width="9.85546875" style="17" customWidth="1"/>
    <col min="15117" max="15360" width="9.140625" style="17"/>
    <col min="15361" max="15361" width="5.140625" style="17" customWidth="1"/>
    <col min="15362" max="15362" width="13.7109375" style="17" bestFit="1" customWidth="1"/>
    <col min="15363" max="15363" width="14.7109375" style="17" bestFit="1" customWidth="1"/>
    <col min="15364" max="15364" width="4.42578125" style="17" bestFit="1" customWidth="1"/>
    <col min="15365" max="15365" width="5" style="17" bestFit="1" customWidth="1"/>
    <col min="15366" max="15366" width="15.7109375" style="17" bestFit="1" customWidth="1"/>
    <col min="15367" max="15372" width="9.85546875" style="17" customWidth="1"/>
    <col min="15373" max="15616" width="9.140625" style="17"/>
    <col min="15617" max="15617" width="5.140625" style="17" customWidth="1"/>
    <col min="15618" max="15618" width="13.7109375" style="17" bestFit="1" customWidth="1"/>
    <col min="15619" max="15619" width="14.7109375" style="17" bestFit="1" customWidth="1"/>
    <col min="15620" max="15620" width="4.42578125" style="17" bestFit="1" customWidth="1"/>
    <col min="15621" max="15621" width="5" style="17" bestFit="1" customWidth="1"/>
    <col min="15622" max="15622" width="15.7109375" style="17" bestFit="1" customWidth="1"/>
    <col min="15623" max="15628" width="9.85546875" style="17" customWidth="1"/>
    <col min="15629" max="15872" width="9.140625" style="17"/>
    <col min="15873" max="15873" width="5.140625" style="17" customWidth="1"/>
    <col min="15874" max="15874" width="13.7109375" style="17" bestFit="1" customWidth="1"/>
    <col min="15875" max="15875" width="14.7109375" style="17" bestFit="1" customWidth="1"/>
    <col min="15876" max="15876" width="4.42578125" style="17" bestFit="1" customWidth="1"/>
    <col min="15877" max="15877" width="5" style="17" bestFit="1" customWidth="1"/>
    <col min="15878" max="15878" width="15.7109375" style="17" bestFit="1" customWidth="1"/>
    <col min="15879" max="15884" width="9.85546875" style="17" customWidth="1"/>
    <col min="15885" max="16128" width="9.140625" style="17"/>
    <col min="16129" max="16129" width="5.140625" style="17" customWidth="1"/>
    <col min="16130" max="16130" width="13.7109375" style="17" bestFit="1" customWidth="1"/>
    <col min="16131" max="16131" width="14.7109375" style="17" bestFit="1" customWidth="1"/>
    <col min="16132" max="16132" width="4.42578125" style="17" bestFit="1" customWidth="1"/>
    <col min="16133" max="16133" width="5" style="17" bestFit="1" customWidth="1"/>
    <col min="16134" max="16134" width="15.7109375" style="17" bestFit="1" customWidth="1"/>
    <col min="16135" max="16140" width="9.85546875" style="17" customWidth="1"/>
    <col min="16141" max="16384" width="9.140625" style="17"/>
  </cols>
  <sheetData>
    <row r="1" spans="1:19" ht="18.75" x14ac:dyDescent="0.25">
      <c r="A1" s="43" t="str">
        <f>'2005.-2006._Z_Spie'!A1:G1</f>
        <v>LATVIJAS SMAIĻOTĀJU UN KANOE AIRĒTĀJU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16"/>
      <c r="Q1" s="16"/>
      <c r="R1" s="16"/>
      <c r="S1" s="16"/>
    </row>
    <row r="2" spans="1:19" ht="18.75" x14ac:dyDescent="0.25">
      <c r="A2" s="43" t="str">
        <f>'2005.-2006._Z_Spie'!A2:G2</f>
        <v xml:space="preserve">VFS SACENSĪBAS 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16"/>
      <c r="Q2" s="16"/>
      <c r="R2" s="16"/>
      <c r="S2" s="16"/>
    </row>
    <row r="3" spans="1:19" ht="18.75" customHeight="1" x14ac:dyDescent="0.25">
      <c r="A3" s="44" t="str">
        <f>'2005.-2006._Z_Spie'!A3:G3</f>
        <v>Limbaži, 2019.gada 2.februāris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9" ht="18.75" customHeight="1" x14ac:dyDescent="0.25">
      <c r="A4" s="43" t="str">
        <f>'2005.-2006._M_Spie'!A5:G5</f>
        <v>2005.-2006.g.dz. MEITENES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9" ht="18.75" customHeight="1" x14ac:dyDescent="0.25">
      <c r="A5" s="45" t="s">
        <v>15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9" s="18" customFormat="1" ht="20.25" x14ac:dyDescent="0.25">
      <c r="A6" s="42" t="s">
        <v>10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9" ht="24.95" customHeight="1" x14ac:dyDescent="0.25">
      <c r="A7" s="5" t="s">
        <v>7</v>
      </c>
      <c r="B7" s="8" t="s">
        <v>1</v>
      </c>
      <c r="C7" s="8" t="s">
        <v>2</v>
      </c>
      <c r="D7" s="8" t="s">
        <v>3</v>
      </c>
      <c r="E7" s="13" t="s">
        <v>17</v>
      </c>
      <c r="F7" s="8" t="s">
        <v>12</v>
      </c>
      <c r="G7" s="8" t="s">
        <v>16</v>
      </c>
      <c r="H7" s="10" t="s">
        <v>13</v>
      </c>
      <c r="I7" s="8" t="s">
        <v>22</v>
      </c>
      <c r="J7" s="10" t="s">
        <v>13</v>
      </c>
      <c r="K7" s="8" t="s">
        <v>21</v>
      </c>
      <c r="L7" s="10" t="s">
        <v>13</v>
      </c>
      <c r="M7" s="8" t="s">
        <v>18</v>
      </c>
      <c r="N7" s="10" t="s">
        <v>13</v>
      </c>
      <c r="O7" s="8" t="s">
        <v>14</v>
      </c>
    </row>
    <row r="8" spans="1:19" ht="24.95" customHeight="1" x14ac:dyDescent="0.25">
      <c r="A8" s="27">
        <v>1</v>
      </c>
      <c r="B8" s="3" t="s">
        <v>196</v>
      </c>
      <c r="C8" s="3" t="s">
        <v>197</v>
      </c>
      <c r="D8" s="8">
        <v>332</v>
      </c>
      <c r="E8" s="10">
        <v>2005</v>
      </c>
      <c r="F8" s="31" t="s">
        <v>132</v>
      </c>
      <c r="G8" s="1">
        <v>61</v>
      </c>
      <c r="H8" s="19">
        <v>1</v>
      </c>
      <c r="I8" s="1">
        <v>6</v>
      </c>
      <c r="J8" s="19">
        <v>6.5</v>
      </c>
      <c r="K8" s="35" t="s">
        <v>252</v>
      </c>
      <c r="L8" s="19">
        <v>1</v>
      </c>
      <c r="M8" s="34">
        <v>2.2731481481481483E-3</v>
      </c>
      <c r="N8" s="19">
        <v>3</v>
      </c>
      <c r="O8" s="20">
        <f t="shared" ref="O8:O32" si="0">H8+J8+L8+N8</f>
        <v>11.5</v>
      </c>
    </row>
    <row r="9" spans="1:19" ht="24.95" customHeight="1" x14ac:dyDescent="0.25">
      <c r="A9" s="27">
        <v>1</v>
      </c>
      <c r="B9" s="3" t="s">
        <v>157</v>
      </c>
      <c r="C9" s="3" t="s">
        <v>158</v>
      </c>
      <c r="D9" s="8">
        <v>5</v>
      </c>
      <c r="E9" s="10">
        <v>2005</v>
      </c>
      <c r="F9" s="30" t="s">
        <v>29</v>
      </c>
      <c r="G9" s="4">
        <v>47</v>
      </c>
      <c r="H9" s="19">
        <v>7</v>
      </c>
      <c r="I9" s="4">
        <v>11</v>
      </c>
      <c r="J9" s="19">
        <v>2</v>
      </c>
      <c r="K9" s="35" t="s">
        <v>233</v>
      </c>
      <c r="L9" s="19">
        <v>2</v>
      </c>
      <c r="M9" s="34">
        <v>2.0856481481481481E-3</v>
      </c>
      <c r="N9" s="19">
        <v>1</v>
      </c>
      <c r="O9" s="20">
        <f t="shared" si="0"/>
        <v>12</v>
      </c>
    </row>
    <row r="10" spans="1:19" ht="24.95" customHeight="1" x14ac:dyDescent="0.25">
      <c r="A10" s="27">
        <v>3</v>
      </c>
      <c r="B10" s="3" t="s">
        <v>159</v>
      </c>
      <c r="C10" s="3" t="s">
        <v>160</v>
      </c>
      <c r="D10" s="8">
        <v>51</v>
      </c>
      <c r="E10" s="10">
        <v>2005</v>
      </c>
      <c r="F10" s="30" t="s">
        <v>29</v>
      </c>
      <c r="G10" s="4">
        <v>58</v>
      </c>
      <c r="H10" s="19">
        <v>2</v>
      </c>
      <c r="I10" s="4">
        <v>8</v>
      </c>
      <c r="J10" s="19">
        <v>4.5</v>
      </c>
      <c r="K10" s="35" t="s">
        <v>234</v>
      </c>
      <c r="L10" s="19">
        <v>4</v>
      </c>
      <c r="M10" s="34">
        <v>2.2905092592592591E-3</v>
      </c>
      <c r="N10" s="19">
        <v>4</v>
      </c>
      <c r="O10" s="20">
        <f t="shared" si="0"/>
        <v>14.5</v>
      </c>
    </row>
    <row r="11" spans="1:19" ht="24.95" customHeight="1" x14ac:dyDescent="0.25">
      <c r="A11" s="15" t="s">
        <v>227</v>
      </c>
      <c r="B11" s="3" t="s">
        <v>172</v>
      </c>
      <c r="C11" s="3" t="s">
        <v>173</v>
      </c>
      <c r="D11" s="8">
        <v>110</v>
      </c>
      <c r="E11" s="10">
        <v>2006</v>
      </c>
      <c r="F11" s="31" t="s">
        <v>29</v>
      </c>
      <c r="G11" s="4">
        <v>44</v>
      </c>
      <c r="H11" s="19">
        <v>10.5</v>
      </c>
      <c r="I11" s="4">
        <v>20</v>
      </c>
      <c r="J11" s="19">
        <v>1</v>
      </c>
      <c r="K11" s="35" t="s">
        <v>240</v>
      </c>
      <c r="L11" s="19">
        <v>5</v>
      </c>
      <c r="M11" s="34">
        <v>2.4537037037037036E-3</v>
      </c>
      <c r="N11" s="19">
        <v>9</v>
      </c>
      <c r="O11" s="20">
        <f t="shared" si="0"/>
        <v>25.5</v>
      </c>
    </row>
    <row r="12" spans="1:19" ht="24.95" customHeight="1" x14ac:dyDescent="0.25">
      <c r="A12" s="15" t="s">
        <v>227</v>
      </c>
      <c r="B12" s="3" t="s">
        <v>167</v>
      </c>
      <c r="C12" s="3" t="s">
        <v>168</v>
      </c>
      <c r="D12" s="8">
        <v>104</v>
      </c>
      <c r="E12" s="10">
        <v>2005</v>
      </c>
      <c r="F12" s="30" t="s">
        <v>29</v>
      </c>
      <c r="G12" s="4">
        <v>45</v>
      </c>
      <c r="H12" s="19">
        <v>9</v>
      </c>
      <c r="I12" s="4">
        <v>10</v>
      </c>
      <c r="J12" s="19">
        <v>3</v>
      </c>
      <c r="K12" s="35" t="s">
        <v>237</v>
      </c>
      <c r="L12" s="19">
        <v>7</v>
      </c>
      <c r="M12" s="34">
        <v>2.4270833333333336E-3</v>
      </c>
      <c r="N12" s="19">
        <v>7</v>
      </c>
      <c r="O12" s="20">
        <f t="shared" si="0"/>
        <v>26</v>
      </c>
    </row>
    <row r="13" spans="1:19" ht="24.95" customHeight="1" x14ac:dyDescent="0.25">
      <c r="A13" s="27">
        <v>6</v>
      </c>
      <c r="B13" s="3" t="s">
        <v>182</v>
      </c>
      <c r="C13" s="3" t="s">
        <v>183</v>
      </c>
      <c r="D13" s="8">
        <v>271</v>
      </c>
      <c r="E13" s="10">
        <v>2006</v>
      </c>
      <c r="F13" s="31" t="s">
        <v>73</v>
      </c>
      <c r="G13" s="1">
        <v>48</v>
      </c>
      <c r="H13" s="19">
        <v>5</v>
      </c>
      <c r="I13" s="1">
        <v>5</v>
      </c>
      <c r="J13" s="19">
        <v>8</v>
      </c>
      <c r="K13" s="35" t="s">
        <v>245</v>
      </c>
      <c r="L13" s="19">
        <v>12</v>
      </c>
      <c r="M13" s="34">
        <v>2.3344907407407407E-3</v>
      </c>
      <c r="N13" s="19">
        <v>5</v>
      </c>
      <c r="O13" s="20">
        <f t="shared" si="0"/>
        <v>30</v>
      </c>
    </row>
    <row r="14" spans="1:19" ht="24.95" customHeight="1" x14ac:dyDescent="0.25">
      <c r="A14" s="27">
        <v>7</v>
      </c>
      <c r="B14" s="3" t="s">
        <v>176</v>
      </c>
      <c r="C14" s="3" t="s">
        <v>177</v>
      </c>
      <c r="D14" s="8">
        <v>268</v>
      </c>
      <c r="E14" s="10">
        <v>2005</v>
      </c>
      <c r="F14" s="30" t="s">
        <v>73</v>
      </c>
      <c r="G14" s="1">
        <v>38</v>
      </c>
      <c r="H14" s="19">
        <v>15</v>
      </c>
      <c r="I14" s="1">
        <v>1</v>
      </c>
      <c r="J14" s="19">
        <v>10.5</v>
      </c>
      <c r="K14" s="35" t="s">
        <v>242</v>
      </c>
      <c r="L14" s="19">
        <v>3</v>
      </c>
      <c r="M14" s="34">
        <v>2.2303240740740738E-3</v>
      </c>
      <c r="N14" s="19">
        <v>2</v>
      </c>
      <c r="O14" s="20">
        <f t="shared" si="0"/>
        <v>30.5</v>
      </c>
    </row>
    <row r="15" spans="1:19" ht="24.95" customHeight="1" x14ac:dyDescent="0.25">
      <c r="A15" s="27">
        <v>8</v>
      </c>
      <c r="B15" s="3" t="s">
        <v>186</v>
      </c>
      <c r="C15" s="3" t="s">
        <v>187</v>
      </c>
      <c r="D15" s="8">
        <v>227</v>
      </c>
      <c r="E15" s="10">
        <v>2005</v>
      </c>
      <c r="F15" s="31" t="s">
        <v>113</v>
      </c>
      <c r="G15" s="1">
        <v>50</v>
      </c>
      <c r="H15" s="19">
        <v>4</v>
      </c>
      <c r="I15" s="1">
        <v>8</v>
      </c>
      <c r="J15" s="19">
        <v>4.5</v>
      </c>
      <c r="K15" s="35" t="s">
        <v>247</v>
      </c>
      <c r="L15" s="19">
        <v>10</v>
      </c>
      <c r="M15" s="34">
        <v>2.5925925925925925E-3</v>
      </c>
      <c r="N15" s="19">
        <v>17</v>
      </c>
      <c r="O15" s="20">
        <f t="shared" si="0"/>
        <v>35.5</v>
      </c>
    </row>
    <row r="16" spans="1:19" ht="24.95" customHeight="1" x14ac:dyDescent="0.25">
      <c r="A16" s="27">
        <v>9</v>
      </c>
      <c r="B16" s="3" t="s">
        <v>202</v>
      </c>
      <c r="C16" s="3" t="s">
        <v>203</v>
      </c>
      <c r="D16" s="8">
        <v>335</v>
      </c>
      <c r="E16" s="10">
        <v>2005</v>
      </c>
      <c r="F16" s="31" t="s">
        <v>132</v>
      </c>
      <c r="G16" s="1">
        <v>47</v>
      </c>
      <c r="H16" s="19">
        <v>7</v>
      </c>
      <c r="I16" s="1">
        <v>0</v>
      </c>
      <c r="J16" s="19">
        <v>19</v>
      </c>
      <c r="K16" s="35" t="s">
        <v>254</v>
      </c>
      <c r="L16" s="19">
        <v>6</v>
      </c>
      <c r="M16" s="34">
        <v>2.414351851851852E-3</v>
      </c>
      <c r="N16" s="19">
        <v>6</v>
      </c>
      <c r="O16" s="20">
        <f t="shared" si="0"/>
        <v>38</v>
      </c>
    </row>
    <row r="17" spans="1:15" ht="24.95" customHeight="1" x14ac:dyDescent="0.25">
      <c r="A17" s="27">
        <v>10</v>
      </c>
      <c r="B17" s="3" t="s">
        <v>194</v>
      </c>
      <c r="C17" s="3" t="s">
        <v>195</v>
      </c>
      <c r="D17" s="8">
        <v>207</v>
      </c>
      <c r="E17" s="10">
        <v>2005</v>
      </c>
      <c r="F17" s="33" t="s">
        <v>124</v>
      </c>
      <c r="G17" s="1">
        <v>38</v>
      </c>
      <c r="H17" s="19">
        <v>15</v>
      </c>
      <c r="I17" s="1">
        <v>6</v>
      </c>
      <c r="J17" s="19">
        <v>6.5</v>
      </c>
      <c r="K17" s="35" t="s">
        <v>251</v>
      </c>
      <c r="L17" s="19">
        <v>18</v>
      </c>
      <c r="M17" s="34">
        <v>2.4340277777777776E-3</v>
      </c>
      <c r="N17" s="19">
        <v>8</v>
      </c>
      <c r="O17" s="20">
        <f t="shared" si="0"/>
        <v>47.5</v>
      </c>
    </row>
    <row r="18" spans="1:15" ht="24.95" customHeight="1" x14ac:dyDescent="0.25">
      <c r="A18" s="27">
        <v>11</v>
      </c>
      <c r="B18" s="2" t="s">
        <v>170</v>
      </c>
      <c r="C18" s="2" t="s">
        <v>171</v>
      </c>
      <c r="D18" s="8">
        <v>106</v>
      </c>
      <c r="E18" s="10">
        <v>2005</v>
      </c>
      <c r="F18" s="31" t="s">
        <v>29</v>
      </c>
      <c r="G18" s="1">
        <v>39</v>
      </c>
      <c r="H18" s="19">
        <v>13</v>
      </c>
      <c r="I18" s="1">
        <v>1</v>
      </c>
      <c r="J18" s="19">
        <v>10.5</v>
      </c>
      <c r="K18" s="35" t="s">
        <v>239</v>
      </c>
      <c r="L18" s="19">
        <v>9</v>
      </c>
      <c r="M18" s="34">
        <v>2.5891203703703705E-3</v>
      </c>
      <c r="N18" s="19">
        <v>16</v>
      </c>
      <c r="O18" s="20">
        <f t="shared" si="0"/>
        <v>48.5</v>
      </c>
    </row>
    <row r="19" spans="1:15" ht="24.95" customHeight="1" x14ac:dyDescent="0.25">
      <c r="A19" s="27">
        <v>12</v>
      </c>
      <c r="B19" s="3" t="s">
        <v>180</v>
      </c>
      <c r="C19" s="3" t="s">
        <v>181</v>
      </c>
      <c r="D19" s="8">
        <v>270</v>
      </c>
      <c r="E19" s="10">
        <v>2006</v>
      </c>
      <c r="F19" s="31" t="s">
        <v>73</v>
      </c>
      <c r="G19" s="1">
        <v>42</v>
      </c>
      <c r="H19" s="19">
        <v>12</v>
      </c>
      <c r="I19" s="1">
        <v>0</v>
      </c>
      <c r="J19" s="19">
        <v>19</v>
      </c>
      <c r="K19" s="35" t="s">
        <v>244</v>
      </c>
      <c r="L19" s="19">
        <v>8</v>
      </c>
      <c r="M19" s="34">
        <v>2.5509259259259257E-3</v>
      </c>
      <c r="N19" s="19">
        <v>12</v>
      </c>
      <c r="O19" s="20">
        <f t="shared" si="0"/>
        <v>51</v>
      </c>
    </row>
    <row r="20" spans="1:15" ht="24.95" customHeight="1" x14ac:dyDescent="0.25">
      <c r="A20" s="27">
        <v>13</v>
      </c>
      <c r="B20" s="3" t="s">
        <v>198</v>
      </c>
      <c r="C20" s="3" t="s">
        <v>199</v>
      </c>
      <c r="D20" s="8">
        <v>333</v>
      </c>
      <c r="E20" s="10">
        <v>2006</v>
      </c>
      <c r="F20" s="31" t="s">
        <v>132</v>
      </c>
      <c r="G20" s="1">
        <v>31</v>
      </c>
      <c r="H20" s="19">
        <v>19.5</v>
      </c>
      <c r="I20" s="1">
        <v>1</v>
      </c>
      <c r="J20" s="19">
        <v>10.5</v>
      </c>
      <c r="K20" s="35" t="s">
        <v>253</v>
      </c>
      <c r="L20" s="19">
        <v>14</v>
      </c>
      <c r="M20" s="34">
        <v>2.5243055555555552E-3</v>
      </c>
      <c r="N20" s="19">
        <v>11</v>
      </c>
      <c r="O20" s="20">
        <f t="shared" si="0"/>
        <v>55</v>
      </c>
    </row>
    <row r="21" spans="1:15" ht="24.95" customHeight="1" x14ac:dyDescent="0.25">
      <c r="A21" s="27">
        <v>14</v>
      </c>
      <c r="B21" s="2" t="s">
        <v>165</v>
      </c>
      <c r="C21" s="2" t="s">
        <v>166</v>
      </c>
      <c r="D21" s="8">
        <v>102</v>
      </c>
      <c r="E21" s="10">
        <v>2005</v>
      </c>
      <c r="F21" s="30" t="s">
        <v>29</v>
      </c>
      <c r="G21" s="1">
        <v>44</v>
      </c>
      <c r="H21" s="19">
        <v>10.5</v>
      </c>
      <c r="I21" s="1">
        <v>1</v>
      </c>
      <c r="J21" s="19">
        <v>10.5</v>
      </c>
      <c r="K21" s="35" t="s">
        <v>236</v>
      </c>
      <c r="L21" s="19">
        <v>13</v>
      </c>
      <c r="M21" s="34">
        <v>2.8101851851851851E-3</v>
      </c>
      <c r="N21" s="19">
        <v>22</v>
      </c>
      <c r="O21" s="20">
        <f t="shared" si="0"/>
        <v>56</v>
      </c>
    </row>
    <row r="22" spans="1:15" ht="24.95" customHeight="1" x14ac:dyDescent="0.25">
      <c r="A22" s="27">
        <v>15</v>
      </c>
      <c r="B22" s="2" t="s">
        <v>184</v>
      </c>
      <c r="C22" s="2" t="s">
        <v>185</v>
      </c>
      <c r="D22" s="8">
        <v>226</v>
      </c>
      <c r="E22" s="10">
        <v>2005</v>
      </c>
      <c r="F22" s="31" t="s">
        <v>113</v>
      </c>
      <c r="G22" s="1">
        <v>24</v>
      </c>
      <c r="H22" s="19">
        <v>22</v>
      </c>
      <c r="I22" s="1">
        <v>0</v>
      </c>
      <c r="J22" s="19">
        <v>19</v>
      </c>
      <c r="K22" s="35" t="s">
        <v>246</v>
      </c>
      <c r="L22" s="19">
        <v>11</v>
      </c>
      <c r="M22" s="34">
        <v>2.4652777777777776E-3</v>
      </c>
      <c r="N22" s="19">
        <v>10</v>
      </c>
      <c r="O22" s="20">
        <f t="shared" si="0"/>
        <v>62</v>
      </c>
    </row>
    <row r="23" spans="1:15" ht="24.95" customHeight="1" x14ac:dyDescent="0.25">
      <c r="A23" s="27">
        <v>16</v>
      </c>
      <c r="B23" s="3" t="s">
        <v>163</v>
      </c>
      <c r="C23" s="3" t="s">
        <v>164</v>
      </c>
      <c r="D23" s="8">
        <v>55</v>
      </c>
      <c r="E23" s="10">
        <v>2005</v>
      </c>
      <c r="F23" s="30" t="s">
        <v>29</v>
      </c>
      <c r="G23" s="1">
        <v>53</v>
      </c>
      <c r="H23" s="19">
        <v>3</v>
      </c>
      <c r="I23" s="1"/>
      <c r="J23" s="19">
        <v>19</v>
      </c>
      <c r="K23" s="35"/>
      <c r="L23" s="19">
        <v>25</v>
      </c>
      <c r="M23" s="34">
        <v>2.8078703703703703E-3</v>
      </c>
      <c r="N23" s="19">
        <v>21</v>
      </c>
      <c r="O23" s="20">
        <f t="shared" si="0"/>
        <v>68</v>
      </c>
    </row>
    <row r="24" spans="1:15" ht="24.95" customHeight="1" x14ac:dyDescent="0.25">
      <c r="A24" s="15" t="s">
        <v>208</v>
      </c>
      <c r="B24" s="3" t="s">
        <v>198</v>
      </c>
      <c r="C24" s="3" t="s">
        <v>204</v>
      </c>
      <c r="D24" s="8">
        <v>336</v>
      </c>
      <c r="E24" s="10">
        <v>2006</v>
      </c>
      <c r="F24" s="31" t="s">
        <v>132</v>
      </c>
      <c r="G24" s="1">
        <v>34</v>
      </c>
      <c r="H24" s="19">
        <v>18</v>
      </c>
      <c r="I24" s="1">
        <v>0</v>
      </c>
      <c r="J24" s="19">
        <v>19</v>
      </c>
      <c r="K24" s="35" t="s">
        <v>255</v>
      </c>
      <c r="L24" s="19">
        <v>20</v>
      </c>
      <c r="M24" s="34">
        <v>2.5671296296296297E-3</v>
      </c>
      <c r="N24" s="19">
        <v>14</v>
      </c>
      <c r="O24" s="20">
        <f t="shared" si="0"/>
        <v>71</v>
      </c>
    </row>
    <row r="25" spans="1:15" ht="24.95" customHeight="1" x14ac:dyDescent="0.25">
      <c r="A25" s="15" t="s">
        <v>208</v>
      </c>
      <c r="B25" s="3" t="s">
        <v>159</v>
      </c>
      <c r="C25" s="3" t="s">
        <v>169</v>
      </c>
      <c r="D25" s="8">
        <v>105</v>
      </c>
      <c r="E25" s="10">
        <v>2005</v>
      </c>
      <c r="F25" s="30" t="s">
        <v>29</v>
      </c>
      <c r="G25" s="1">
        <v>47</v>
      </c>
      <c r="H25" s="19">
        <v>7</v>
      </c>
      <c r="I25" s="1">
        <v>0</v>
      </c>
      <c r="J25" s="19">
        <v>19</v>
      </c>
      <c r="K25" s="35" t="s">
        <v>238</v>
      </c>
      <c r="L25" s="19">
        <v>22</v>
      </c>
      <c r="M25" s="34">
        <v>2.8946759259259255E-3</v>
      </c>
      <c r="N25" s="19">
        <v>23</v>
      </c>
      <c r="O25" s="20">
        <f t="shared" si="0"/>
        <v>71</v>
      </c>
    </row>
    <row r="26" spans="1:15" ht="24.75" customHeight="1" x14ac:dyDescent="0.25">
      <c r="A26" s="27">
        <v>19</v>
      </c>
      <c r="B26" s="2" t="s">
        <v>174</v>
      </c>
      <c r="C26" s="2" t="s">
        <v>175</v>
      </c>
      <c r="D26" s="8">
        <v>126</v>
      </c>
      <c r="E26" s="10">
        <v>2006</v>
      </c>
      <c r="F26" s="30" t="s">
        <v>73</v>
      </c>
      <c r="G26" s="1">
        <v>36</v>
      </c>
      <c r="H26" s="19">
        <v>17</v>
      </c>
      <c r="I26" s="1">
        <v>0</v>
      </c>
      <c r="J26" s="19">
        <v>19</v>
      </c>
      <c r="K26" s="35" t="s">
        <v>241</v>
      </c>
      <c r="L26" s="19">
        <v>17</v>
      </c>
      <c r="M26" s="34">
        <v>2.6435185185185186E-3</v>
      </c>
      <c r="N26" s="19">
        <v>19</v>
      </c>
      <c r="O26" s="20">
        <f t="shared" si="0"/>
        <v>72</v>
      </c>
    </row>
    <row r="27" spans="1:15" ht="24.75" customHeight="1" x14ac:dyDescent="0.25">
      <c r="A27" s="27">
        <v>20</v>
      </c>
      <c r="B27" s="3" t="s">
        <v>178</v>
      </c>
      <c r="C27" s="3" t="s">
        <v>179</v>
      </c>
      <c r="D27" s="8">
        <v>269</v>
      </c>
      <c r="E27" s="10">
        <v>2005</v>
      </c>
      <c r="F27" s="31" t="s">
        <v>73</v>
      </c>
      <c r="G27" s="1">
        <v>19</v>
      </c>
      <c r="H27" s="19">
        <v>24</v>
      </c>
      <c r="I27" s="1">
        <v>0</v>
      </c>
      <c r="J27" s="19">
        <v>19</v>
      </c>
      <c r="K27" s="35" t="s">
        <v>243</v>
      </c>
      <c r="L27" s="19">
        <v>16</v>
      </c>
      <c r="M27" s="34">
        <v>2.5821759259259257E-3</v>
      </c>
      <c r="N27" s="19">
        <v>15</v>
      </c>
      <c r="O27" s="20">
        <f t="shared" si="0"/>
        <v>74</v>
      </c>
    </row>
    <row r="28" spans="1:15" ht="24.75" customHeight="1" x14ac:dyDescent="0.25">
      <c r="A28" s="27">
        <v>21</v>
      </c>
      <c r="B28" s="3" t="s">
        <v>192</v>
      </c>
      <c r="C28" s="3" t="s">
        <v>193</v>
      </c>
      <c r="D28" s="8">
        <v>206</v>
      </c>
      <c r="E28" s="10">
        <v>2006</v>
      </c>
      <c r="F28" s="33" t="s">
        <v>124</v>
      </c>
      <c r="G28" s="1">
        <v>38</v>
      </c>
      <c r="H28" s="19">
        <v>15</v>
      </c>
      <c r="I28" s="1">
        <v>0</v>
      </c>
      <c r="J28" s="19">
        <v>19</v>
      </c>
      <c r="K28" s="35" t="s">
        <v>250</v>
      </c>
      <c r="L28" s="19">
        <v>23</v>
      </c>
      <c r="M28" s="34">
        <v>2.6284722222222226E-3</v>
      </c>
      <c r="N28" s="19">
        <v>18</v>
      </c>
      <c r="O28" s="20">
        <f t="shared" si="0"/>
        <v>75</v>
      </c>
    </row>
    <row r="29" spans="1:15" ht="24.75" customHeight="1" x14ac:dyDescent="0.25">
      <c r="A29" s="27">
        <v>22</v>
      </c>
      <c r="B29" s="3" t="s">
        <v>188</v>
      </c>
      <c r="C29" s="3" t="s">
        <v>189</v>
      </c>
      <c r="D29" s="8">
        <v>228</v>
      </c>
      <c r="E29" s="10">
        <v>2006</v>
      </c>
      <c r="F29" s="31" t="s">
        <v>113</v>
      </c>
      <c r="G29" s="1">
        <v>21</v>
      </c>
      <c r="H29" s="19">
        <v>23</v>
      </c>
      <c r="I29" s="1">
        <v>0</v>
      </c>
      <c r="J29" s="19">
        <v>19</v>
      </c>
      <c r="K29" s="35" t="s">
        <v>248</v>
      </c>
      <c r="L29" s="19">
        <v>21</v>
      </c>
      <c r="M29" s="34">
        <v>2.5659722222222225E-3</v>
      </c>
      <c r="N29" s="19">
        <v>13</v>
      </c>
      <c r="O29" s="20">
        <f t="shared" si="0"/>
        <v>76</v>
      </c>
    </row>
    <row r="30" spans="1:15" ht="24.75" customHeight="1" x14ac:dyDescent="0.25">
      <c r="A30" s="15" t="s">
        <v>330</v>
      </c>
      <c r="B30" s="3" t="s">
        <v>222</v>
      </c>
      <c r="C30" s="3" t="s">
        <v>162</v>
      </c>
      <c r="D30" s="8">
        <v>393</v>
      </c>
      <c r="E30" s="10">
        <v>2006</v>
      </c>
      <c r="F30" s="31" t="s">
        <v>29</v>
      </c>
      <c r="G30" s="1">
        <v>31</v>
      </c>
      <c r="H30" s="19">
        <v>19.5</v>
      </c>
      <c r="I30" s="1"/>
      <c r="J30" s="19">
        <v>19</v>
      </c>
      <c r="K30" s="35" t="s">
        <v>256</v>
      </c>
      <c r="L30" s="19">
        <v>15</v>
      </c>
      <c r="M30" s="34"/>
      <c r="N30" s="19">
        <v>25</v>
      </c>
      <c r="O30" s="20">
        <f t="shared" si="0"/>
        <v>78.5</v>
      </c>
    </row>
    <row r="31" spans="1:15" ht="24.75" customHeight="1" x14ac:dyDescent="0.25">
      <c r="A31" s="15" t="s">
        <v>330</v>
      </c>
      <c r="B31" s="2" t="s">
        <v>161</v>
      </c>
      <c r="C31" s="2" t="s">
        <v>162</v>
      </c>
      <c r="D31" s="8">
        <v>52</v>
      </c>
      <c r="E31" s="10">
        <v>2005</v>
      </c>
      <c r="F31" s="30" t="s">
        <v>29</v>
      </c>
      <c r="G31" s="1">
        <v>25</v>
      </c>
      <c r="H31" s="19">
        <v>21</v>
      </c>
      <c r="I31" s="1"/>
      <c r="J31" s="19">
        <v>19</v>
      </c>
      <c r="K31" s="35" t="s">
        <v>235</v>
      </c>
      <c r="L31" s="19">
        <v>19</v>
      </c>
      <c r="M31" s="34">
        <v>2.7256944444444442E-3</v>
      </c>
      <c r="N31" s="19">
        <v>20</v>
      </c>
      <c r="O31" s="20">
        <f t="shared" si="0"/>
        <v>79</v>
      </c>
    </row>
    <row r="32" spans="1:15" ht="24.75" customHeight="1" x14ac:dyDescent="0.25">
      <c r="A32" s="27">
        <v>25</v>
      </c>
      <c r="B32" s="3" t="s">
        <v>190</v>
      </c>
      <c r="C32" s="3" t="s">
        <v>191</v>
      </c>
      <c r="D32" s="8">
        <v>205</v>
      </c>
      <c r="E32" s="10">
        <v>2006</v>
      </c>
      <c r="F32" s="31" t="s">
        <v>124</v>
      </c>
      <c r="G32" s="1">
        <v>17</v>
      </c>
      <c r="H32" s="19">
        <v>25</v>
      </c>
      <c r="I32" s="1">
        <v>0</v>
      </c>
      <c r="J32" s="19">
        <v>19</v>
      </c>
      <c r="K32" s="35" t="s">
        <v>249</v>
      </c>
      <c r="L32" s="19">
        <v>24</v>
      </c>
      <c r="M32" s="34">
        <v>3.8263888888888892E-3</v>
      </c>
      <c r="N32" s="19">
        <v>24</v>
      </c>
      <c r="O32" s="20">
        <f t="shared" si="0"/>
        <v>92</v>
      </c>
    </row>
  </sheetData>
  <sortState ref="A8:O32">
    <sortCondition ref="O8:O32"/>
  </sortState>
  <mergeCells count="6">
    <mergeCell ref="A6:O6"/>
    <mergeCell ref="A1:O1"/>
    <mergeCell ref="A2:O2"/>
    <mergeCell ref="A3:O3"/>
    <mergeCell ref="A4:O4"/>
    <mergeCell ref="A5:O5"/>
  </mergeCells>
  <pageMargins left="0.17" right="0.16" top="0.35433070866141736" bottom="0.27559055118110237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10</vt:i4>
      </vt:variant>
    </vt:vector>
  </HeadingPairs>
  <TitlesOfParts>
    <vt:vector size="10" baseType="lpstr">
      <vt:lpstr>2005.-2006._Z_Spie</vt:lpstr>
      <vt:lpstr>2005.-2006._Z_Piev</vt:lpstr>
      <vt:lpstr>2005.-2006._Z_Pildb</vt:lpstr>
      <vt:lpstr>2005.-2006._Z_800</vt:lpstr>
      <vt:lpstr>KOPV_Z</vt:lpstr>
      <vt:lpstr>2005.-2006._M_Spie</vt:lpstr>
      <vt:lpstr>2005.-2006._M_Piev</vt:lpstr>
      <vt:lpstr>2005.-2006._M_Pildb</vt:lpstr>
      <vt:lpstr>2005.-2006._M_800</vt:lpstr>
      <vt:lpstr>KOPV_M</vt:lpstr>
    </vt:vector>
  </TitlesOfParts>
  <Company>Capital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Windows User</cp:lastModifiedBy>
  <cp:lastPrinted>2019-02-04T08:21:42Z</cp:lastPrinted>
  <dcterms:created xsi:type="dcterms:W3CDTF">2014-01-30T11:45:09Z</dcterms:created>
  <dcterms:modified xsi:type="dcterms:W3CDTF">2019-02-05T07:47:54Z</dcterms:modified>
</cp:coreProperties>
</file>